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2" documentId="8_{D4AAB4C0-C6F1-472C-B2E9-424E41DE59B1}" xr6:coauthVersionLast="47" xr6:coauthVersionMax="47" xr10:uidLastSave="{FFA21BDB-A3CC-4B86-9172-63C358E6B20B}"/>
  <bookViews>
    <workbookView xWindow="-110" yWindow="-110" windowWidth="19420" windowHeight="11620" xr2:uid="{00000000-000D-0000-FFFF-FFFF00000000}"/>
  </bookViews>
  <sheets>
    <sheet name="Instructions" sheetId="2" r:id="rId1"/>
    <sheet name="Costs Summary (2)" sheetId="7" r:id="rId2"/>
    <sheet name="B.O.Q - Talk Rooms - BC Khi (2)" sheetId="6" r:id="rId3"/>
    <sheet name="Assumptions and Exclusions"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c" localSheetId="3">#REF!</definedName>
    <definedName name="\\c">#REF!</definedName>
    <definedName name="\\x" localSheetId="3">#REF!</definedName>
    <definedName name="\\x">#REF!</definedName>
    <definedName name="\0" localSheetId="3">#REF!</definedName>
    <definedName name="\0">#REF!</definedName>
    <definedName name="\1" localSheetId="3">#REF!</definedName>
    <definedName name="\1">#REF!</definedName>
    <definedName name="\A" localSheetId="3">#REF!</definedName>
    <definedName name="\A">#REF!</definedName>
    <definedName name="\B" localSheetId="3">#REF!</definedName>
    <definedName name="\B">#REF!</definedName>
    <definedName name="\E" localSheetId="3">#REF!</definedName>
    <definedName name="\E">#REF!</definedName>
    <definedName name="\M" localSheetId="3">[1]BOQ!$F$4707</definedName>
    <definedName name="\M" localSheetId="2">[2]BOQ!$F$4707</definedName>
    <definedName name="\M" localSheetId="1">[1]BOQ!$F$4707</definedName>
    <definedName name="\M" localSheetId="0">[1]BOQ!$F$4707</definedName>
    <definedName name="\M">[3]BOQ!$F$4707</definedName>
    <definedName name="\z" localSheetId="3">'[4]COAT&amp;WRAP-QIOT-#3'!$A$1</definedName>
    <definedName name="\z">'[5]COAT&amp;WRAP-QIOT-#3'!#REF!</definedName>
    <definedName name="________S1" localSheetId="3">#REF!</definedName>
    <definedName name="________S1">#REF!</definedName>
    <definedName name="_______S1" localSheetId="3">#REF!</definedName>
    <definedName name="_______S1">#REF!</definedName>
    <definedName name="______S1" localSheetId="3">#REF!</definedName>
    <definedName name="______S1">#REF!</definedName>
    <definedName name="_____S1" localSheetId="3">#REF!</definedName>
    <definedName name="_____S1">#REF!</definedName>
    <definedName name="_____tw1" localSheetId="3">#REF!</definedName>
    <definedName name="_____tw1">#REF!</definedName>
    <definedName name="____S1" localSheetId="3">#REF!</definedName>
    <definedName name="____S1">#REF!</definedName>
    <definedName name="____tw1" localSheetId="3">#REF!</definedName>
    <definedName name="____tw1">#REF!</definedName>
    <definedName name="___S1" localSheetId="3">#REF!</definedName>
    <definedName name="___S1">#REF!</definedName>
    <definedName name="___tw1" localSheetId="3">#REF!</definedName>
    <definedName name="___tw1">#REF!</definedName>
    <definedName name="__123Graph_A" localSheetId="3">'[6]BOQ  SUM'!$A$1</definedName>
    <definedName name="__123Graph_A" localSheetId="2" hidden="1">'[7]BOQ  SUM'!#REF!</definedName>
    <definedName name="__123Graph_A" localSheetId="1">'[6]BOQ  SUM'!$A$1</definedName>
    <definedName name="__123Graph_A" localSheetId="0">'[6]BOQ  SUM'!$A$1</definedName>
    <definedName name="__123Graph_A" hidden="1">'[8]BOQ  SUM'!#REF!</definedName>
    <definedName name="__123Graph_B" localSheetId="3">'[6]BOQ  SUM'!$A$1</definedName>
    <definedName name="__123Graph_B" localSheetId="2" hidden="1">'[7]BOQ  SUM'!#REF!</definedName>
    <definedName name="__123Graph_B" localSheetId="1">'[6]BOQ  SUM'!$A$1</definedName>
    <definedName name="__123Graph_B" localSheetId="0">'[6]BOQ  SUM'!$A$1</definedName>
    <definedName name="__123Graph_B" hidden="1">'[8]BOQ  SUM'!#REF!</definedName>
    <definedName name="__14__123Graph_BCHART_1" localSheetId="3">'[6]BOQ  SUM'!$A$1</definedName>
    <definedName name="__14__123Graph_BCHART_1" localSheetId="2" hidden="1">'[7]BOQ  SUM'!#REF!</definedName>
    <definedName name="__14__123Graph_BCHART_1" localSheetId="1">'[6]BOQ  SUM'!$A$1</definedName>
    <definedName name="__14__123Graph_BCHART_1" localSheetId="0">'[6]BOQ  SUM'!$A$1</definedName>
    <definedName name="__14__123Graph_BCHART_1" hidden="1">'[8]BOQ  SUM'!#REF!</definedName>
    <definedName name="__15_Excel_BuiltIn_Print_Area_1_1" localSheetId="3">#REF!</definedName>
    <definedName name="__15_Excel_BuiltIn_Print_Area_1_1">#REF!</definedName>
    <definedName name="__16_Excel_BuiltIn_Print_Area_2_1" localSheetId="3">#REF!</definedName>
    <definedName name="__16_Excel_BuiltIn_Print_Area_2_1">#REF!</definedName>
    <definedName name="__17_Excel_BuiltIn_Print_Area_3_1" localSheetId="3">#REF!</definedName>
    <definedName name="__17_Excel_BuiltIn_Print_Area_3_1">#REF!</definedName>
    <definedName name="__18_Excel_BuiltIn_Print_Area_4_1" localSheetId="3">#REF!</definedName>
    <definedName name="__18_Excel_BuiltIn_Print_Area_4_1">#REF!</definedName>
    <definedName name="__19_Excel_BuiltIn_Print_Area_6_1" localSheetId="3">#REF!</definedName>
    <definedName name="__19_Excel_BuiltIn_Print_Area_6_1">#REF!</definedName>
    <definedName name="__20_Excel_BuiltIn_Print_Titles_2_1" localSheetId="3">#REF!</definedName>
    <definedName name="__20_Excel_BuiltIn_Print_Titles_2_1">#REF!</definedName>
    <definedName name="__21_Excel_BuiltIn_Print_Titles_3_1" localSheetId="3">#REF!</definedName>
    <definedName name="__21_Excel_BuiltIn_Print_Titles_3_1">#REF!</definedName>
    <definedName name="__22_Excel_BuiltIn_Print_Titles_4_1" localSheetId="3">#REF!</definedName>
    <definedName name="__22_Excel_BuiltIn_Print_Titles_4_1">#REF!</definedName>
    <definedName name="__23Excel_BuiltIn_Print_Area_1_1" localSheetId="3">#REF!</definedName>
    <definedName name="__23Excel_BuiltIn_Print_Area_1_1">#REF!</definedName>
    <definedName name="__24Excel_BuiltIn_Print_Area_2_1" localSheetId="3">#REF!</definedName>
    <definedName name="__24Excel_BuiltIn_Print_Area_2_1">#REF!</definedName>
    <definedName name="__25Excel_BuiltIn_Print_Area_3_1" localSheetId="3">#REF!</definedName>
    <definedName name="__25Excel_BuiltIn_Print_Area_3_1">#REF!</definedName>
    <definedName name="__26Excel_BuiltIn_Print_Area_4_1" localSheetId="3">#REF!</definedName>
    <definedName name="__26Excel_BuiltIn_Print_Area_4_1">#REF!</definedName>
    <definedName name="__30Excel_BuiltIn_Print_Titles_4_1" localSheetId="3">#REF!</definedName>
    <definedName name="__30Excel_BuiltIn_Print_Titles_4_1">#REF!</definedName>
    <definedName name="__S1" localSheetId="3">#REF!</definedName>
    <definedName name="__S1">#REF!</definedName>
    <definedName name="__tw1" localSheetId="3">#REF!</definedName>
    <definedName name="__tw1">#REF!</definedName>
    <definedName name="_0" localSheetId="3">#REF!</definedName>
    <definedName name="_0">#REF!</definedName>
    <definedName name="_1_____123Graph_ACHART_1" localSheetId="3">'[6]BOQ  SUM'!$A$1</definedName>
    <definedName name="_1_____123Graph_ACHART_1" localSheetId="2" hidden="1">'[7]BOQ  SUM'!#REF!</definedName>
    <definedName name="_1_____123Graph_ACHART_1" localSheetId="1">'[6]BOQ  SUM'!$A$1</definedName>
    <definedName name="_1_____123Graph_ACHART_1" localSheetId="0">'[6]BOQ  SUM'!$A$1</definedName>
    <definedName name="_1_____123Graph_ACHART_1" hidden="1">'[8]BOQ  SUM'!#REF!</definedName>
    <definedName name="_10___123Graph_BCHART_1" localSheetId="3">[9]SUM!$A$1</definedName>
    <definedName name="_10___123Graph_BCHART_1" hidden="1">[10]SUM!#REF!</definedName>
    <definedName name="_10__123Graph_ACHART_1" localSheetId="3">'[6]BOQ  SUM'!$A$1</definedName>
    <definedName name="_10__123Graph_ACHART_1" localSheetId="2" hidden="1">'[7]BOQ  SUM'!#REF!</definedName>
    <definedName name="_10__123Graph_ACHART_1" localSheetId="1">'[6]BOQ  SUM'!$A$1</definedName>
    <definedName name="_10__123Graph_ACHART_1" localSheetId="0">'[6]BOQ  SUM'!$A$1</definedName>
    <definedName name="_10__123Graph_ACHART_1" hidden="1">'[8]BOQ  SUM'!#REF!</definedName>
    <definedName name="_12__123Graph_ACHART_1" localSheetId="3">'[6]BOQ  SUM'!$A$1</definedName>
    <definedName name="_12__123Graph_ACHART_1" localSheetId="2" hidden="1">'[7]BOQ  SUM'!#REF!</definedName>
    <definedName name="_12__123Graph_ACHART_1" localSheetId="1">'[6]BOQ  SUM'!$A$1</definedName>
    <definedName name="_12__123Graph_ACHART_1" localSheetId="0">'[6]BOQ  SUM'!$A$1</definedName>
    <definedName name="_12__123Graph_ACHART_1" hidden="1">'[8]BOQ  SUM'!#REF!</definedName>
    <definedName name="_12Excel_BuiltIn_Print_Area_3_1" localSheetId="3">#REF!</definedName>
    <definedName name="_12Excel_BuiltIn_Print_Area_3_1">#REF!</definedName>
    <definedName name="_14__123Graph_BCHART_1" localSheetId="3">'[6]BOQ  SUM'!$A$1</definedName>
    <definedName name="_14__123Graph_BCHART_1" localSheetId="2" hidden="1">'[7]BOQ  SUM'!#REF!</definedName>
    <definedName name="_14__123Graph_BCHART_1" localSheetId="1">'[6]BOQ  SUM'!$A$1</definedName>
    <definedName name="_14__123Graph_BCHART_1" localSheetId="0">'[6]BOQ  SUM'!$A$1</definedName>
    <definedName name="_14__123Graph_BCHART_1" hidden="1">'[8]BOQ  SUM'!#REF!</definedName>
    <definedName name="_15_Excel_BuiltIn_Print_Area_1_1" localSheetId="3">#REF!</definedName>
    <definedName name="_15_Excel_BuiltIn_Print_Area_1_1">#REF!</definedName>
    <definedName name="_16_Excel_BuiltIn_Print_Area_2_1" localSheetId="3">#REF!</definedName>
    <definedName name="_16_Excel_BuiltIn_Print_Area_2_1">#REF!</definedName>
    <definedName name="_16Excel_BuiltIn_Print_Area_4_1" localSheetId="3">#REF!</definedName>
    <definedName name="_16Excel_BuiltIn_Print_Area_4_1">#REF!</definedName>
    <definedName name="_17_Excel_BuiltIn_Print_Area_3_1" localSheetId="3">#REF!</definedName>
    <definedName name="_17_Excel_BuiltIn_Print_Area_3_1">#REF!</definedName>
    <definedName name="_18_Excel_BuiltIn_Print_Area_4_1" localSheetId="3">#REF!</definedName>
    <definedName name="_18_Excel_BuiltIn_Print_Area_4_1">#REF!</definedName>
    <definedName name="_18Excel_BuiltIn_Print_Area_6_1" localSheetId="3">#REF!</definedName>
    <definedName name="_18Excel_BuiltIn_Print_Area_6_1">#REF!</definedName>
    <definedName name="_19_Excel_BuiltIn_Print_Area_6_1" localSheetId="3">#REF!</definedName>
    <definedName name="_19_Excel_BuiltIn_Print_Area_6_1">#REF!</definedName>
    <definedName name="_1Excel_BuiltIn_Print_Area_6_1" localSheetId="3">#REF!</definedName>
    <definedName name="_1Excel_BuiltIn_Print_Area_6_1">#REF!</definedName>
    <definedName name="_2_____123Graph_ACHART_1" localSheetId="3">'[6]BOQ  SUM'!$A$1</definedName>
    <definedName name="_2_____123Graph_ACHART_1" localSheetId="2" hidden="1">'[7]BOQ  SUM'!#REF!</definedName>
    <definedName name="_2_____123Graph_ACHART_1" localSheetId="1">'[6]BOQ  SUM'!$A$1</definedName>
    <definedName name="_2_____123Graph_ACHART_1" localSheetId="0">'[6]BOQ  SUM'!$A$1</definedName>
    <definedName name="_2_____123Graph_ACHART_1" hidden="1">'[8]BOQ  SUM'!#REF!</definedName>
    <definedName name="_2_____123Graph_BCHART_1" localSheetId="3">'[6]BOQ  SUM'!$A$1</definedName>
    <definedName name="_2_____123Graph_BCHART_1" localSheetId="2" hidden="1">'[7]BOQ  SUM'!#REF!</definedName>
    <definedName name="_2_____123Graph_BCHART_1" localSheetId="1">'[6]BOQ  SUM'!$A$1</definedName>
    <definedName name="_2_____123Graph_BCHART_1" localSheetId="0">'[6]BOQ  SUM'!$A$1</definedName>
    <definedName name="_2_____123Graph_BCHART_1" hidden="1">'[8]BOQ  SUM'!#REF!</definedName>
    <definedName name="_20_Excel_BuiltIn_Print_Titles_2_1" localSheetId="3">#REF!</definedName>
    <definedName name="_20_Excel_BuiltIn_Print_Titles_2_1">#REF!</definedName>
    <definedName name="_21_Excel_BuiltIn_Print_Titles_3_1" localSheetId="3">#REF!</definedName>
    <definedName name="_21_Excel_BuiltIn_Print_Titles_3_1">#REF!</definedName>
    <definedName name="_22_Excel_BuiltIn_Print_Titles_4_1" localSheetId="3">#REF!</definedName>
    <definedName name="_22_Excel_BuiltIn_Print_Titles_4_1">#REF!</definedName>
    <definedName name="_22Excel_BuiltIn_Print_Titles_2_1" localSheetId="3">#REF!</definedName>
    <definedName name="_22Excel_BuiltIn_Print_Titles_2_1">#REF!</definedName>
    <definedName name="_23Excel_BuiltIn_Print_Area_1_1" localSheetId="3">#REF!</definedName>
    <definedName name="_23Excel_BuiltIn_Print_Area_1_1">#REF!</definedName>
    <definedName name="_24Excel_BuiltIn_Print_Area_2_1" localSheetId="3">#REF!</definedName>
    <definedName name="_24Excel_BuiltIn_Print_Area_2_1">#REF!</definedName>
    <definedName name="_25Excel_BuiltIn_Print_Area_3_1" localSheetId="3">#REF!</definedName>
    <definedName name="_25Excel_BuiltIn_Print_Area_3_1">#REF!</definedName>
    <definedName name="_26Excel_BuiltIn_Print_Area_4_1" localSheetId="3">#REF!</definedName>
    <definedName name="_26Excel_BuiltIn_Print_Area_4_1">#REF!</definedName>
    <definedName name="_26Excel_BuiltIn_Print_Titles_3_1" localSheetId="3">#REF!</definedName>
    <definedName name="_26Excel_BuiltIn_Print_Titles_3_1">#REF!</definedName>
    <definedName name="_27Excel_BuiltIn_Print_Area_6_1" localSheetId="3">#REF!</definedName>
    <definedName name="_27Excel_BuiltIn_Print_Area_6_1">#REF!</definedName>
    <definedName name="_28Excel_BuiltIn_Print_Titles_2_1" localSheetId="3">#REF!</definedName>
    <definedName name="_28Excel_BuiltIn_Print_Titles_2_1">#REF!</definedName>
    <definedName name="_29Excel_BuiltIn_Print_Titles_3_1" localSheetId="3">#REF!</definedName>
    <definedName name="_29Excel_BuiltIn_Print_Titles_3_1">#REF!</definedName>
    <definedName name="_2Excel_BuiltIn_Print_Area_6_1" localSheetId="3">#REF!</definedName>
    <definedName name="_2Excel_BuiltIn_Print_Area_6_1">#REF!</definedName>
    <definedName name="_3____123Graph_ACHART_1" localSheetId="3">[9]SUM!$C$9:$C$18</definedName>
    <definedName name="_3____123Graph_ACHART_1" hidden="1">[10]SUM!$C$9:$C$18</definedName>
    <definedName name="_30Excel_BuiltIn_Print_Titles_4_1" localSheetId="3">#REF!</definedName>
    <definedName name="_30Excel_BuiltIn_Print_Titles_4_1">#REF!</definedName>
    <definedName name="_33Excel_BuiltIn_Print_Area_6_1" localSheetId="3">#REF!</definedName>
    <definedName name="_33Excel_BuiltIn_Print_Area_6_1">#REF!</definedName>
    <definedName name="_34Excel_BuiltIn_Print_Titles_2_1" localSheetId="3">#REF!</definedName>
    <definedName name="_34Excel_BuiltIn_Print_Titles_2_1">#REF!</definedName>
    <definedName name="_35Excel_BuiltIn_Print_Titles_3_1" localSheetId="3">#REF!</definedName>
    <definedName name="_35Excel_BuiltIn_Print_Titles_3_1">#REF!</definedName>
    <definedName name="_36Excel_BuiltIn_Print_Titles_4_1" localSheetId="3">#REF!</definedName>
    <definedName name="_36Excel_BuiltIn_Print_Titles_4_1">#REF!</definedName>
    <definedName name="_4_____123Graph_BCHART_1" localSheetId="3">'[6]BOQ  SUM'!$A$1</definedName>
    <definedName name="_4_____123Graph_BCHART_1" localSheetId="2" hidden="1">'[7]BOQ  SUM'!#REF!</definedName>
    <definedName name="_4_____123Graph_BCHART_1" localSheetId="1">'[6]BOQ  SUM'!$A$1</definedName>
    <definedName name="_4_____123Graph_BCHART_1" localSheetId="0">'[6]BOQ  SUM'!$A$1</definedName>
    <definedName name="_4_____123Graph_BCHART_1" hidden="1">'[8]BOQ  SUM'!#REF!</definedName>
    <definedName name="_4____123Graph_BCHART_1" localSheetId="3">[9]SUM!$A$1</definedName>
    <definedName name="_4____123Graph_BCHART_1" hidden="1">[10]SUM!#REF!</definedName>
    <definedName name="_4Excel_BuiltIn_Print_Area_1_1" localSheetId="3">#REF!</definedName>
    <definedName name="_4Excel_BuiltIn_Print_Area_1_1">#REF!</definedName>
    <definedName name="_5____123Graph_ACHART_1" localSheetId="3">[9]SUM!$C$9:$C$18</definedName>
    <definedName name="_5____123Graph_ACHART_1" hidden="1">[10]SUM!$C$9:$C$18</definedName>
    <definedName name="_5___123Graph_ACHART_1" localSheetId="3">[9]SUM!$C$9:$C$18</definedName>
    <definedName name="_5___123Graph_ACHART_1" hidden="1">[10]SUM!$C$9:$C$18</definedName>
    <definedName name="_6___123Graph_BCHART_1" localSheetId="3">[9]SUM!$A$1</definedName>
    <definedName name="_6___123Graph_BCHART_1" hidden="1">[10]SUM!#REF!</definedName>
    <definedName name="_7____123Graph_BCHART_1" localSheetId="3">[9]SUM!$A$1</definedName>
    <definedName name="_7____123Graph_BCHART_1" hidden="1">[10]SUM!#REF!</definedName>
    <definedName name="_8___123Graph_ACHART_1" localSheetId="3">[9]SUM!$C$9:$C$18</definedName>
    <definedName name="_8___123Graph_ACHART_1" hidden="1">[10]SUM!$C$9:$C$18</definedName>
    <definedName name="_8Excel_BuiltIn_Print_Area_2_1" localSheetId="3">#REF!</definedName>
    <definedName name="_8Excel_BuiltIn_Print_Area_2_1">#REF!</definedName>
    <definedName name="_CD" localSheetId="3">#REF!</definedName>
    <definedName name="_CD">#REF!</definedName>
    <definedName name="_Fill" localSheetId="3" hidden="1">#REF!</definedName>
    <definedName name="_Fill" hidden="1">#REF!</definedName>
    <definedName name="_Key1" localSheetId="3" hidden="1">#REF!</definedName>
    <definedName name="_Key1" hidden="1">#REF!</definedName>
    <definedName name="_NA1" localSheetId="3">#REF!</definedName>
    <definedName name="_NA1">#REF!</definedName>
    <definedName name="_NA12" localSheetId="3">#REF!</definedName>
    <definedName name="_NA12">#REF!</definedName>
    <definedName name="_NA13" localSheetId="3">#REF!</definedName>
    <definedName name="_NA13">#REF!</definedName>
    <definedName name="_NA17" localSheetId="3">#REF!</definedName>
    <definedName name="_NA17">#REF!</definedName>
    <definedName name="_NA2" localSheetId="3">#REF!</definedName>
    <definedName name="_NA2">#REF!</definedName>
    <definedName name="_NA23" localSheetId="3">#REF!</definedName>
    <definedName name="_NA23">#REF!</definedName>
    <definedName name="_NA3" localSheetId="3">#REF!</definedName>
    <definedName name="_NA3">#REF!</definedName>
    <definedName name="_NA7" localSheetId="3">#REF!</definedName>
    <definedName name="_NA7">#REF!</definedName>
    <definedName name="_NA9" localSheetId="3">#REF!</definedName>
    <definedName name="_NA9">#REF!</definedName>
    <definedName name="_Order1" hidden="1">255</definedName>
    <definedName name="_PR625" localSheetId="3">'[11]Normal Basis'!$133:$133</definedName>
    <definedName name="_PR625">'[12]Normal Basis'!$A$133:$IV$133</definedName>
    <definedName name="_PR706" localSheetId="3">'[11]Normal Basis'!$A$1</definedName>
    <definedName name="_PR706">'[12]Normal Basis'!#REF!</definedName>
    <definedName name="_PR730" localSheetId="3">'[11]Normal Basis'!$A$1</definedName>
    <definedName name="_PR730">'[12]Normal Basis'!#REF!</definedName>
    <definedName name="_PR741" localSheetId="3">'[11]Normal Basis'!$76:$76</definedName>
    <definedName name="_PR741">'[12]Normal Basis'!$A$76:$IV$76</definedName>
    <definedName name="_PR857" localSheetId="3">'[11]Normal Basis'!$59:$59</definedName>
    <definedName name="_PR857">'[12]Normal Basis'!$A$59:$IV$59</definedName>
    <definedName name="_PR858" localSheetId="3">'[11]Normal Basis'!$57:$57</definedName>
    <definedName name="_PR858">'[12]Normal Basis'!$A$57:$IV$57</definedName>
    <definedName name="_PR862" localSheetId="3">'[11]Normal Basis'!$53:$53</definedName>
    <definedName name="_PR862">'[12]Normal Basis'!$A$53:$IV$53</definedName>
    <definedName name="_PR864" localSheetId="3">'[11]Normal Basis'!$51:$51</definedName>
    <definedName name="_PR864">'[12]Normal Basis'!$A$51:$IV$51</definedName>
    <definedName name="_PR873" localSheetId="3">'[11]Normal Basis'!$42:$42</definedName>
    <definedName name="_PR873">'[12]Normal Basis'!$A$42:$IV$42</definedName>
    <definedName name="_PR874" localSheetId="3">'[11]Normal Basis'!$41:$41</definedName>
    <definedName name="_PR874">'[12]Normal Basis'!$A$41:$IV$41</definedName>
    <definedName name="_PR883" localSheetId="3">'[11]Normal Basis'!$A$1</definedName>
    <definedName name="_PR883">'[12]Normal Basis'!#REF!</definedName>
    <definedName name="_S1" localSheetId="3">#REF!</definedName>
    <definedName name="_S1">#REF!</definedName>
    <definedName name="_Sort" localSheetId="3" hidden="1">#REF!</definedName>
    <definedName name="_Sort" hidden="1">#REF!</definedName>
    <definedName name="_TAQ" localSheetId="3">#REF!</definedName>
    <definedName name="_TAQ">#REF!</definedName>
    <definedName name="_tw1" localSheetId="3">#REF!</definedName>
    <definedName name="_tw1">#REF!</definedName>
    <definedName name="A" localSheetId="3">[13]B!$A$8:$H$52</definedName>
    <definedName name="A">[1]B!$A$8:$H$52</definedName>
    <definedName name="AAA" localSheetId="3">'[14]MTL$-INTER'!$A$1</definedName>
    <definedName name="AAA" localSheetId="2">'[15]MTL$-INTER'!#REF!</definedName>
    <definedName name="AAA" localSheetId="1">'[14]MTL$-INTER'!$A$1</definedName>
    <definedName name="AAA" localSheetId="0">'[14]MTL$-INTER'!$A$1</definedName>
    <definedName name="AAA">'[16]MTL$-INTER'!#REF!</definedName>
    <definedName name="AAAA" localSheetId="3">#REF!</definedName>
    <definedName name="AAAA">#REF!</definedName>
    <definedName name="ASAD" localSheetId="3">#REF!</definedName>
    <definedName name="ASAD">#REF!</definedName>
    <definedName name="asd" localSheetId="3">#REF!</definedName>
    <definedName name="asd">#REF!</definedName>
    <definedName name="asdads" localSheetId="3">#REF!</definedName>
    <definedName name="asdads">#REF!</definedName>
    <definedName name="asdg" localSheetId="3">#REF!</definedName>
    <definedName name="asdg">#REF!</definedName>
    <definedName name="az" localSheetId="3">#REF!</definedName>
    <definedName name="az">#REF!</definedName>
    <definedName name="b" localSheetId="3">#REF!</definedName>
    <definedName name="b">#REF!</definedName>
    <definedName name="baa" localSheetId="3">#REF!</definedName>
    <definedName name="baa">#REF!</definedName>
    <definedName name="bn" localSheetId="3">'[11]Normal Basis'!$A$1</definedName>
    <definedName name="bn">'[12]Normal Basis'!#REF!</definedName>
    <definedName name="boynsr" localSheetId="3">#REF!</definedName>
    <definedName name="boynsr">#REF!</definedName>
    <definedName name="boynsr1" localSheetId="3">#REF!</definedName>
    <definedName name="boynsr1">#REF!</definedName>
    <definedName name="boysr" localSheetId="3">#REF!</definedName>
    <definedName name="boysr">#REF!</definedName>
    <definedName name="boysr1" localSheetId="3">#REF!</definedName>
    <definedName name="boysr1">#REF!</definedName>
    <definedName name="bvcbcv" localSheetId="3">#REF!</definedName>
    <definedName name="bvcbcv">#REF!</definedName>
    <definedName name="cc" localSheetId="3">#REF!</definedName>
    <definedName name="cc">#REF!</definedName>
    <definedName name="CHW" localSheetId="3">#REF!</definedName>
    <definedName name="CHW">#REF!</definedName>
    <definedName name="COAT" localSheetId="3">'[4]PNT-QUOT-#3'!$A$1</definedName>
    <definedName name="COAT">'[5]PNT-QUOT-#3'!#REF!</definedName>
    <definedName name="cover" localSheetId="3">[8]Sheet1!$F$24</definedName>
    <definedName name="cover">[6]Sheet1!$F$24</definedName>
    <definedName name="_xlnm.Criteria" localSheetId="3">#REF!</definedName>
    <definedName name="_xlnm.Criteria">#REF!</definedName>
    <definedName name="CS_10" localSheetId="3">#REF!</definedName>
    <definedName name="CS_10">#REF!</definedName>
    <definedName name="CS_100" localSheetId="3">#REF!</definedName>
    <definedName name="CS_100">#REF!</definedName>
    <definedName name="CS_10S" localSheetId="3">#REF!</definedName>
    <definedName name="CS_10S">#REF!</definedName>
    <definedName name="CS_120" localSheetId="3">#REF!</definedName>
    <definedName name="CS_120">#REF!</definedName>
    <definedName name="CS_140" localSheetId="3">#REF!</definedName>
    <definedName name="CS_140">#REF!</definedName>
    <definedName name="CS_160" localSheetId="3">#REF!</definedName>
    <definedName name="CS_160">#REF!</definedName>
    <definedName name="CS_20" localSheetId="3">#REF!</definedName>
    <definedName name="CS_20">#REF!</definedName>
    <definedName name="CS_30" localSheetId="3">#REF!</definedName>
    <definedName name="CS_30">#REF!</definedName>
    <definedName name="CS_40" localSheetId="3">#REF!</definedName>
    <definedName name="CS_40">#REF!</definedName>
    <definedName name="CS_40S" localSheetId="3">#REF!</definedName>
    <definedName name="CS_40S">#REF!</definedName>
    <definedName name="CS_5S" localSheetId="3">#REF!</definedName>
    <definedName name="CS_5S">#REF!</definedName>
    <definedName name="CS_60" localSheetId="3">#REF!</definedName>
    <definedName name="CS_60">#REF!</definedName>
    <definedName name="CS_80" localSheetId="3">#REF!</definedName>
    <definedName name="CS_80">#REF!</definedName>
    <definedName name="CS_80S" localSheetId="3">#REF!</definedName>
    <definedName name="CS_80S">#REF!</definedName>
    <definedName name="CS_STD" localSheetId="3">#REF!</definedName>
    <definedName name="CS_STD">#REF!</definedName>
    <definedName name="CS_XS" localSheetId="3">#REF!</definedName>
    <definedName name="CS_XS">#REF!</definedName>
    <definedName name="CS_XXS" localSheetId="3">#REF!</definedName>
    <definedName name="CS_XXS">#REF!</definedName>
    <definedName name="CZ" localSheetId="3">#REF!</definedName>
    <definedName name="CZ">#REF!</definedName>
    <definedName name="d" localSheetId="3">#REF!</definedName>
    <definedName name="d">#REF!</definedName>
    <definedName name="_xlnm.Database" localSheetId="3">#REF!</definedName>
    <definedName name="_xlnm.Database">#REF!</definedName>
    <definedName name="dc" localSheetId="3">'[6]BOQ  SUM'!$A$1</definedName>
    <definedName name="dc" localSheetId="2" hidden="1">'[7]BOQ  SUM'!#REF!</definedName>
    <definedName name="dc" localSheetId="1">'[6]BOQ  SUM'!$A$1</definedName>
    <definedName name="dc" localSheetId="0">'[6]BOQ  SUM'!$A$1</definedName>
    <definedName name="dc" hidden="1">'[8]BOQ  SUM'!#REF!</definedName>
    <definedName name="dd" localSheetId="3">#REF!</definedName>
    <definedName name="dd">#REF!</definedName>
    <definedName name="df" localSheetId="3">#REF!</definedName>
    <definedName name="df">#REF!</definedName>
    <definedName name="dism" localSheetId="3">'[6]BOQ  SUM'!$A$1</definedName>
    <definedName name="dism" localSheetId="2" hidden="1">'[7]BOQ  SUM'!#REF!</definedName>
    <definedName name="dism" localSheetId="1">'[6]BOQ  SUM'!$A$1</definedName>
    <definedName name="dism" localSheetId="0">'[6]BOQ  SUM'!$A$1</definedName>
    <definedName name="dism" hidden="1">'[8]BOQ  SUM'!#REF!</definedName>
    <definedName name="e" localSheetId="3">#REF!</definedName>
    <definedName name="e">#REF!</definedName>
    <definedName name="ed" localSheetId="3">#REF!</definedName>
    <definedName name="ed">#REF!</definedName>
    <definedName name="er" localSheetId="3">#REF!</definedName>
    <definedName name="er">#REF!</definedName>
    <definedName name="ERW" localSheetId="3">#REF!</definedName>
    <definedName name="ERW">#REF!</definedName>
    <definedName name="esd" localSheetId="3">#REF!</definedName>
    <definedName name="esd">#REF!</definedName>
    <definedName name="ESS" localSheetId="3">#REF!</definedName>
    <definedName name="ESS">#REF!</definedName>
    <definedName name="EWS" localSheetId="3">#REF!</definedName>
    <definedName name="EWS">#REF!</definedName>
    <definedName name="Excel_BuiltIn_Print_Area" localSheetId="3">#REF!</definedName>
    <definedName name="Excel_BuiltIn_Print_Area">#REF!</definedName>
    <definedName name="Excel_BuiltIn_Print_Area_1_1" localSheetId="3">#REF!</definedName>
    <definedName name="Excel_BuiltIn_Print_Area_1_1">#REF!</definedName>
    <definedName name="Excel_BuiltIn_Print_Area_2" localSheetId="3">#REF!</definedName>
    <definedName name="Excel_BuiltIn_Print_Area_2">#REF!</definedName>
    <definedName name="Excel_BuiltIn_Print_Area_3_1" localSheetId="3">#REF!</definedName>
    <definedName name="Excel_BuiltIn_Print_Area_3_1">#REF!</definedName>
    <definedName name="Excel_BuiltIn_Print_Area_5" localSheetId="3">#REF!</definedName>
    <definedName name="Excel_BuiltIn_Print_Area_5">#REF!</definedName>
    <definedName name="Excel_BuiltIn_Print_Area_5_1" localSheetId="3">#REF!</definedName>
    <definedName name="Excel_BuiltIn_Print_Area_5_1">#REF!</definedName>
    <definedName name="Excel_BuiltIn_Print_Titles" localSheetId="3">#REF!</definedName>
    <definedName name="Excel_BuiltIn_Print_Titles">#REF!</definedName>
    <definedName name="Excel_BuiltIn_Print_Titles_1" localSheetId="3">#REF!</definedName>
    <definedName name="Excel_BuiltIn_Print_Titles_1">#REF!</definedName>
    <definedName name="Excel_BuiltIn_Print_Titles_1_1" localSheetId="3">#REF!</definedName>
    <definedName name="Excel_BuiltIn_Print_Titles_1_1">#REF!</definedName>
    <definedName name="Excel_BuiltIn_Print_Titles_2" localSheetId="3">'[17]SUMMARY WAREHOUSE'!$A$1</definedName>
    <definedName name="Excel_BuiltIn_Print_Titles_2" localSheetId="2">'[18]SUMMARY WAREHOUSE'!#REF!</definedName>
    <definedName name="Excel_BuiltIn_Print_Titles_2" localSheetId="1">'[18]SUMMARY WAREHOUSE'!$A$1</definedName>
    <definedName name="Excel_BuiltIn_Print_Titles_2" localSheetId="0">'[17]SUMMARY WAREHOUSE'!$A$1</definedName>
    <definedName name="Excel_BuiltIn_Print_Titles_2">'[17]SUMMARY WAREHOUSE'!#REF!</definedName>
    <definedName name="Excel_BuiltIn_Print_Titles_2_2" localSheetId="3">'[17]SUMMARY WAREHOUSE (2)'!$A$1</definedName>
    <definedName name="Excel_BuiltIn_Print_Titles_2_2" localSheetId="2">'[18]SUMMARY WAREHOUSE (2)'!#REF!</definedName>
    <definedName name="Excel_BuiltIn_Print_Titles_2_2" localSheetId="1">'[18]SUMMARY WAREHOUSE (2)'!$A$1</definedName>
    <definedName name="Excel_BuiltIn_Print_Titles_2_2" localSheetId="0">'[17]SUMMARY WAREHOUSE (2)'!$A$1</definedName>
    <definedName name="Excel_BuiltIn_Print_Titles_2_2">'[17]SUMMARY WAREHOUSE (2)'!#REF!</definedName>
    <definedName name="Excel_BuiltIn_Print_Titles_3_1" localSheetId="3">#REF!</definedName>
    <definedName name="Excel_BuiltIn_Print_Titles_3_1">#REF!</definedName>
    <definedName name="Excel_BuiltIn_Print_Titles_5" localSheetId="3">#REF!</definedName>
    <definedName name="Excel_BuiltIn_Print_Titles_5">#REF!</definedName>
    <definedName name="Excel_BuiltIn_Print_Titles_5_1" localSheetId="3">#REF!</definedName>
    <definedName name="Excel_BuiltIn_Print_Titles_5_1">#REF!</definedName>
    <definedName name="Excel_BuiltIn_Print_Titles_6" localSheetId="3">#REF!</definedName>
    <definedName name="Excel_BuiltIn_Print_Titles_6">#REF!</definedName>
    <definedName name="_xlnm.Extract" localSheetId="3">#REF!</definedName>
    <definedName name="_xlnm.Extract">#REF!</definedName>
    <definedName name="F" localSheetId="3">#REF!</definedName>
    <definedName name="F">#REF!</definedName>
    <definedName name="fav" localSheetId="3">#REF!</definedName>
    <definedName name="fav">#REF!</definedName>
    <definedName name="fd" localSheetId="3">#REF!</definedName>
    <definedName name="fd">#REF!</definedName>
    <definedName name="fes" localSheetId="3">#REF!</definedName>
    <definedName name="fes">#REF!</definedName>
    <definedName name="FF" localSheetId="3">#REF!</definedName>
    <definedName name="FF">#REF!</definedName>
    <definedName name="FFS" localSheetId="3">#REF!</definedName>
    <definedName name="FFS">#REF!</definedName>
    <definedName name="fg" localSheetId="3">#REF!</definedName>
    <definedName name="fg">#REF!</definedName>
    <definedName name="FP" localSheetId="3">'[4]COAT&amp;WRAP-QIOT-#3'!$A$1</definedName>
    <definedName name="FP">'[5]COAT&amp;WRAP-QIOT-#3'!#REF!</definedName>
    <definedName name="G" localSheetId="3">#REF!</definedName>
    <definedName name="G">#REF!</definedName>
    <definedName name="Gamnas3D_Summary" localSheetId="3">#REF!</definedName>
    <definedName name="Gamnas3D_Summary">#REF!</definedName>
    <definedName name="gf" localSheetId="3">#REF!</definedName>
    <definedName name="gf">#REF!</definedName>
    <definedName name="GS" localSheetId="3">#REF!</definedName>
    <definedName name="GS">#REF!</definedName>
    <definedName name="gy" localSheetId="3">#REF!</definedName>
    <definedName name="gy">#REF!</definedName>
    <definedName name="GZ" localSheetId="3">#REF!</definedName>
    <definedName name="GZ">#REF!</definedName>
    <definedName name="hj" localSheetId="3">#REF!</definedName>
    <definedName name="hj">#REF!</definedName>
    <definedName name="hyy" localSheetId="3">#REF!</definedName>
    <definedName name="hyy">#REF!</definedName>
    <definedName name="io" localSheetId="3">#REF!</definedName>
    <definedName name="io">#REF!</definedName>
    <definedName name="iop" localSheetId="3">#REF!</definedName>
    <definedName name="iop">#REF!</definedName>
    <definedName name="jh" localSheetId="3">#REF!</definedName>
    <definedName name="jh">#REF!</definedName>
    <definedName name="ji" localSheetId="3">#REF!</definedName>
    <definedName name="ji">#REF!</definedName>
    <definedName name="KIJL" localSheetId="3">#REF!</definedName>
    <definedName name="KIJL">#REF!</definedName>
    <definedName name="larm" localSheetId="3">#REF!</definedName>
    <definedName name="larm">#REF!</definedName>
    <definedName name="LIST" localSheetId="3">#REF!</definedName>
    <definedName name="LIST">#REF!</definedName>
    <definedName name="lk" localSheetId="3">#REF!</definedName>
    <definedName name="lk">#REF!</definedName>
    <definedName name="lkj" localSheetId="3">#REF!</definedName>
    <definedName name="lkj">#REF!</definedName>
    <definedName name="ll" localSheetId="3">#REF!</definedName>
    <definedName name="ll">#REF!</definedName>
    <definedName name="LOI" localSheetId="3">#REF!</definedName>
    <definedName name="LOI">#REF!</definedName>
    <definedName name="lop" localSheetId="3">#REF!</definedName>
    <definedName name="lop">#REF!</definedName>
    <definedName name="lpcd" localSheetId="3">#REF!</definedName>
    <definedName name="lpcd">#REF!</definedName>
    <definedName name="M" localSheetId="3">#REF!</definedName>
    <definedName name="M">#REF!</definedName>
    <definedName name="mac" localSheetId="3">'[6]BOQ  SUM'!$A$1</definedName>
    <definedName name="mac" localSheetId="2" hidden="1">'[7]BOQ  SUM'!#REF!</definedName>
    <definedName name="mac" localSheetId="1">'[6]BOQ  SUM'!$A$1</definedName>
    <definedName name="mac" localSheetId="0">'[6]BOQ  SUM'!$A$1</definedName>
    <definedName name="mac" hidden="1">'[8]BOQ  SUM'!#REF!</definedName>
    <definedName name="MAT" localSheetId="3">'[4]COAT&amp;WRAP-QIOT-#3'!$A$1</definedName>
    <definedName name="MAT">'[5]COAT&amp;WRAP-QIOT-#3'!#REF!</definedName>
    <definedName name="MF" localSheetId="3">'[4]COAT&amp;WRAP-QIOT-#3'!$A$1</definedName>
    <definedName name="MF">'[5]COAT&amp;WRAP-QIOT-#3'!#REF!</definedName>
    <definedName name="mm" localSheetId="3">#REF!</definedName>
    <definedName name="mm">#REF!</definedName>
    <definedName name="MMNN" localSheetId="3">#REF!</definedName>
    <definedName name="MMNN">#REF!</definedName>
    <definedName name="n" localSheetId="3">#REF!</definedName>
    <definedName name="n">#REF!</definedName>
    <definedName name="nb" localSheetId="3">#REF!</definedName>
    <definedName name="nb">#REF!</definedName>
    <definedName name="oi" localSheetId="3">#REF!</definedName>
    <definedName name="oi">#REF!</definedName>
    <definedName name="oip" localSheetId="3">#REF!</definedName>
    <definedName name="oip">#REF!</definedName>
    <definedName name="oup" localSheetId="3">#REF!</definedName>
    <definedName name="oup">#REF!</definedName>
    <definedName name="OZ" localSheetId="3">#REF!</definedName>
    <definedName name="OZ">#REF!</definedName>
    <definedName name="P" localSheetId="3">'[4]PNT-QUOT-#3'!$A$1</definedName>
    <definedName name="P">'[5]PNT-QUOT-#3'!#REF!</definedName>
    <definedName name="PEJM" localSheetId="3">'[4]COAT&amp;WRAP-QIOT-#3'!$A$1</definedName>
    <definedName name="PEJM">'[5]COAT&amp;WRAP-QIOT-#3'!#REF!</definedName>
    <definedName name="PF" localSheetId="3">'[4]PNT-QUOT-#3'!$A$1</definedName>
    <definedName name="PF">'[5]PNT-QUOT-#3'!#REF!</definedName>
    <definedName name="phbnsr" localSheetId="3">#REF!</definedName>
    <definedName name="phbnsr">#REF!</definedName>
    <definedName name="phbnsr1" localSheetId="3">#REF!</definedName>
    <definedName name="phbnsr1">#REF!</definedName>
    <definedName name="phbsr" localSheetId="3">#REF!</definedName>
    <definedName name="phbsr">#REF!</definedName>
    <definedName name="phbsr1" localSheetId="3">#REF!</definedName>
    <definedName name="phbsr1">#REF!</definedName>
    <definedName name="PM" localSheetId="3">[3]IBASE!$AH$16:$AV$110</definedName>
    <definedName name="PM">[19]IBASE!$AH$16:$AV$110</definedName>
    <definedName name="POIL" localSheetId="3">#REF!</definedName>
    <definedName name="POIL">#REF!</definedName>
    <definedName name="PR_883M" localSheetId="3">'[11]Normal Basis'!$33:$33</definedName>
    <definedName name="PR_883M">'[12]Normal Basis'!$A$33:$IV$33</definedName>
    <definedName name="PR858F" localSheetId="3">'[11]Normal Basis'!$58:$58</definedName>
    <definedName name="PR858F">'[12]Normal Basis'!$A$58:$IV$58</definedName>
    <definedName name="_xlnm.Print_Area" localSheetId="3">#REF!</definedName>
    <definedName name="_xlnm.Print_Area" localSheetId="2">'B.O.Q - Talk Rooms - BC Khi (2)'!$A$1:$H$65</definedName>
    <definedName name="_xlnm.Print_Area" localSheetId="1">'Costs Summary (2)'!$A$1:$G$25</definedName>
    <definedName name="_xlnm.Print_Area">#REF!</definedName>
    <definedName name="Print_Area_MI" localSheetId="3">#REF!</definedName>
    <definedName name="Print_Area_MI">#REF!</definedName>
    <definedName name="Print_Area_MI_4" localSheetId="3">#REF!</definedName>
    <definedName name="Print_Area_MI_4">#REF!</definedName>
    <definedName name="Print_Area_MI_5" localSheetId="3">#REF!</definedName>
    <definedName name="Print_Area_MI_5">#REF!</definedName>
    <definedName name="Print_Area_MI_6" localSheetId="3">#REF!</definedName>
    <definedName name="Print_Area_MI_6">#REF!</definedName>
    <definedName name="_xlnm.Print_Titles" localSheetId="3">#REF!</definedName>
    <definedName name="_xlnm.Print_Titles" localSheetId="2">'B.O.Q - Talk Rooms - BC Khi (2)'!$6:$6</definedName>
    <definedName name="_xlnm.Print_Titles">#REF!</definedName>
    <definedName name="PRINT_TITLES_MI" localSheetId="3">#REF!</definedName>
    <definedName name="PRINT_TITLES_MI">#REF!</definedName>
    <definedName name="qan" localSheetId="3">#REF!</definedName>
    <definedName name="qan">#REF!</definedName>
    <definedName name="RATE" localSheetId="3">'[20]04(a)-TFA'!$H$6:$H$27</definedName>
    <definedName name="RATE" localSheetId="2">'[21]04(a)-TFA'!$H$6:$H$27</definedName>
    <definedName name="RATE" localSheetId="1">'[20]04(a)-TFA'!$H$6:$H$27</definedName>
    <definedName name="RATE" localSheetId="0">'[20]04(a)-TFA'!$H$6:$H$27</definedName>
    <definedName name="RATE">'[22]04(a)-TFA'!$H$6:$H$27</definedName>
    <definedName name="RATES" localSheetId="3">'[20]04(a)-TFA'!$H$6:$H$27</definedName>
    <definedName name="RATES" localSheetId="2">'[21]04(a)-TFA'!$H$6:$H$27</definedName>
    <definedName name="RATES" localSheetId="1">'[20]04(a)-TFA'!$H$6:$H$27</definedName>
    <definedName name="RATES" localSheetId="0">'[20]04(a)-TFA'!$H$6:$H$27</definedName>
    <definedName name="RATES">'[22]04(a)-TFA'!$H$6:$H$27</definedName>
    <definedName name="rcl" localSheetId="3">#REF!</definedName>
    <definedName name="rcl">#REF!</definedName>
    <definedName name="_xlnm.Recorder" localSheetId="3">#REF!</definedName>
    <definedName name="_xlnm.Recorder">#REF!</definedName>
    <definedName name="rfd" localSheetId="3">#REF!</definedName>
    <definedName name="rfd">#REF!</definedName>
    <definedName name="RT" localSheetId="3">'[4]COAT&amp;WRAP-QIOT-#3'!$A$1</definedName>
    <definedName name="RT">'[5]COAT&amp;WRAP-QIOT-#3'!#REF!</definedName>
    <definedName name="ru" localSheetId="3">#REF!</definedName>
    <definedName name="ru">#REF!</definedName>
    <definedName name="ruk" localSheetId="3">#REF!</definedName>
    <definedName name="ruk">#REF!</definedName>
    <definedName name="s" localSheetId="3">#REF!</definedName>
    <definedName name="s">#REF!</definedName>
    <definedName name="SAD" localSheetId="3">#REF!</definedName>
    <definedName name="SAD">#REF!</definedName>
    <definedName name="SB" localSheetId="3">[3]IBASE!$AH$7:$AL$14</definedName>
    <definedName name="SB">[19]IBASE!$AH$7:$AL$14</definedName>
    <definedName name="scv" localSheetId="3">#REF!</definedName>
    <definedName name="scv">#REF!</definedName>
    <definedName name="sd" localSheetId="3">#REF!</definedName>
    <definedName name="sd">#REF!</definedName>
    <definedName name="sdsd" localSheetId="3">#REF!</definedName>
    <definedName name="sdsd">#REF!</definedName>
    <definedName name="SDX" localSheetId="3">#REF!</definedName>
    <definedName name="SDX">#REF!</definedName>
    <definedName name="SECTION1" localSheetId="3">#REF!</definedName>
    <definedName name="SECTION1">#REF!</definedName>
    <definedName name="SECTION2" localSheetId="3">#REF!</definedName>
    <definedName name="SECTION2">#REF!</definedName>
    <definedName name="SECTION3" localSheetId="3">#REF!</definedName>
    <definedName name="SECTION3">#REF!</definedName>
    <definedName name="SF" localSheetId="3">#REF!</definedName>
    <definedName name="SF">#REF!</definedName>
    <definedName name="sheet" localSheetId="3">#REF!</definedName>
    <definedName name="sheet">#REF!</definedName>
    <definedName name="sjd" localSheetId="3">#REF!</definedName>
    <definedName name="sjd">#REF!</definedName>
    <definedName name="SORT" localSheetId="3">#REF!</definedName>
    <definedName name="SORT">#REF!</definedName>
    <definedName name="SORT_AREA" localSheetId="3">'[23]DI-ESTI'!$A$8:$R$489</definedName>
    <definedName name="SORT_AREA" localSheetId="2">'[24]DI-ESTI'!$A$8:$R$489</definedName>
    <definedName name="SORT_AREA" localSheetId="1">'[23]DI-ESTI'!$A$8:$R$489</definedName>
    <definedName name="SORT_AREA" localSheetId="0">'[23]DI-ESTI'!$A$8:$R$489</definedName>
    <definedName name="SORT_AREA">'[25]DI-ESTI'!$A$8:$R$489</definedName>
    <definedName name="SP" localSheetId="3">'[4]PNT-QUOT-#3'!$A$1</definedName>
    <definedName name="SP">'[5]PNT-QUOT-#3'!#REF!</definedName>
    <definedName name="SS" localSheetId="3">#REF!</definedName>
    <definedName name="SS">#REF!</definedName>
    <definedName name="sss" localSheetId="3">#REF!</definedName>
    <definedName name="sss">#REF!</definedName>
    <definedName name="sup" localSheetId="3">'[6]BOQ  SUM'!$A$1</definedName>
    <definedName name="sup" localSheetId="2" hidden="1">'[7]BOQ  SUM'!#REF!</definedName>
    <definedName name="sup" localSheetId="1">'[6]BOQ  SUM'!$A$1</definedName>
    <definedName name="sup" localSheetId="0">'[6]BOQ  SUM'!$A$1</definedName>
    <definedName name="sup" hidden="1">'[8]BOQ  SUM'!#REF!</definedName>
    <definedName name="SWV" localSheetId="3">#REF!</definedName>
    <definedName name="SWV">#REF!</definedName>
    <definedName name="t" localSheetId="3">#REF!</definedName>
    <definedName name="t">#REF!</definedName>
    <definedName name="TEMP" localSheetId="3">#REF!</definedName>
    <definedName name="TEMP">#REF!</definedName>
    <definedName name="TFA" localSheetId="3">#REF!</definedName>
    <definedName name="TFA">#REF!</definedName>
    <definedName name="thickness" localSheetId="3">[8]Sheet1!$F$25</definedName>
    <definedName name="thickness">[6]Sheet1!$F$25</definedName>
    <definedName name="THK" localSheetId="3">'[4]COAT&amp;WRAP-QIOT-#3'!$A$1</definedName>
    <definedName name="THK">'[5]COAT&amp;WRAP-QIOT-#3'!#REF!</definedName>
    <definedName name="tt" localSheetId="3">#REF!</definedName>
    <definedName name="tt">#REF!</definedName>
    <definedName name="ttgeg" localSheetId="3">#REF!</definedName>
    <definedName name="ttgeg">#REF!</definedName>
    <definedName name="ue" localSheetId="3">#REF!</definedName>
    <definedName name="ue">#REF!</definedName>
    <definedName name="uj" localSheetId="3">#REF!</definedName>
    <definedName name="uj">#REF!</definedName>
    <definedName name="UN" localSheetId="3">#REF!</definedName>
    <definedName name="UN">#REF!</definedName>
    <definedName name="vel" localSheetId="3">#REF!</definedName>
    <definedName name="vel">#REF!</definedName>
    <definedName name="wa" localSheetId="3">#REF!</definedName>
    <definedName name="wa">#REF!</definedName>
    <definedName name="wq" localSheetId="3">#REF!</definedName>
    <definedName name="wq">#REF!</definedName>
    <definedName name="ws" localSheetId="3">#REF!</definedName>
    <definedName name="ws">#REF!</definedName>
    <definedName name="WTP" localSheetId="3">'[20]04(a)-TFA'!$A$1</definedName>
    <definedName name="WTP" localSheetId="2">'[21]04(a)-TFA'!#REF!</definedName>
    <definedName name="WTP" localSheetId="1">'[20]04(a)-TFA'!$A$1</definedName>
    <definedName name="WTP" localSheetId="0">'[20]04(a)-TFA'!$A$1</definedName>
    <definedName name="WTP">'[22]04(a)-TFA'!#REF!</definedName>
    <definedName name="WWTP" localSheetId="3">'[20]04(a)-TFA'!$A$1</definedName>
    <definedName name="WWTP" localSheetId="2">'[21]04(a)-TFA'!#REF!</definedName>
    <definedName name="WWTP" localSheetId="1">'[20]04(a)-TFA'!$A$1</definedName>
    <definedName name="WWTP" localSheetId="0">'[20]04(a)-TFA'!$A$1</definedName>
    <definedName name="WWTP">'[22]04(a)-TFA'!#REF!</definedName>
    <definedName name="xa" localSheetId="3">#REF!</definedName>
    <definedName name="xa">#REF!</definedName>
    <definedName name="xz" localSheetId="3">#REF!</definedName>
    <definedName name="xz">#REF!</definedName>
    <definedName name="yhj" localSheetId="3">#REF!</definedName>
    <definedName name="yhj">#REF!</definedName>
    <definedName name="yj" localSheetId="3">#REF!</definedName>
    <definedName name="yj">#REF!</definedName>
    <definedName name="yrtyrtytr" localSheetId="3">'[26]Section 16050'!$L$5</definedName>
    <definedName name="yrtyrtytr">'[14]Section 16050'!$L$5</definedName>
    <definedName name="yu" localSheetId="3">#REF!</definedName>
    <definedName name="yu">#REF!</definedName>
    <definedName name="z" localSheetId="3">#REF!</definedName>
    <definedName name="z">#REF!</definedName>
    <definedName name="zx" localSheetId="3">#REF!</definedName>
    <definedName name="zx">#REF!</definedName>
    <definedName name="ZYX" localSheetId="3">#REF!</definedName>
    <definedName name="ZYX">#REF!</definedName>
    <definedName name="ZZZ" localSheetId="3">#REF!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 l="1"/>
  <c r="F10" i="6"/>
  <c r="F6" i="7"/>
  <c r="G6" i="7"/>
  <c r="F8" i="7"/>
  <c r="G8" i="7"/>
  <c r="F13" i="7"/>
  <c r="G13" i="7" s="1"/>
  <c r="G17" i="7" s="1"/>
  <c r="F14" i="7"/>
  <c r="G14" i="7"/>
  <c r="D17" i="7"/>
  <c r="E17" i="7"/>
  <c r="G21" i="7" l="1"/>
  <c r="F17" i="7"/>
  <c r="F21" i="7" s="1"/>
  <c r="F22" i="7" l="1"/>
  <c r="F23" i="7" s="1"/>
  <c r="F25" i="7" s="1"/>
  <c r="G22" i="7"/>
  <c r="G23" i="7"/>
  <c r="H10" i="6" l="1"/>
  <c r="H11" i="6"/>
  <c r="F12" i="6"/>
  <c r="H12" i="6" s="1"/>
  <c r="F13" i="6"/>
  <c r="H13" i="6" s="1"/>
  <c r="F19" i="6"/>
  <c r="H19" i="6" s="1"/>
  <c r="F23" i="6"/>
  <c r="H23" i="6"/>
  <c r="F28" i="6"/>
  <c r="H28" i="6" s="1"/>
  <c r="C29" i="6"/>
  <c r="F29" i="6" s="1"/>
  <c r="H29" i="6" s="1"/>
  <c r="F34" i="6"/>
  <c r="H34" i="6"/>
  <c r="F39" i="6"/>
  <c r="H39" i="6"/>
  <c r="F43" i="6"/>
  <c r="H43" i="6"/>
  <c r="F51" i="6"/>
  <c r="H51" i="6"/>
  <c r="C58" i="6"/>
  <c r="F58" i="6" s="1"/>
  <c r="H58" i="6" s="1"/>
  <c r="H65" i="6" l="1"/>
  <c r="F65" i="6"/>
</calcChain>
</file>

<file path=xl/sharedStrings.xml><?xml version="1.0" encoding="utf-8"?>
<sst xmlns="http://schemas.openxmlformats.org/spreadsheetml/2006/main" count="141" uniqueCount="106">
  <si>
    <t>I.D &amp; CIVIL WORKS</t>
  </si>
  <si>
    <t>S.No</t>
  </si>
  <si>
    <t>Description</t>
  </si>
  <si>
    <t>Qty</t>
  </si>
  <si>
    <t>Unit</t>
  </si>
  <si>
    <t>Rate</t>
  </si>
  <si>
    <t>i</t>
  </si>
  <si>
    <t>Sft</t>
  </si>
  <si>
    <t>ii</t>
  </si>
  <si>
    <t>iii</t>
  </si>
  <si>
    <t>Sqft</t>
  </si>
  <si>
    <t>Nos</t>
  </si>
  <si>
    <t>GENERAL DETAILS</t>
  </si>
  <si>
    <t>A</t>
  </si>
  <si>
    <t>PAINT WORK</t>
  </si>
  <si>
    <r>
      <t xml:space="preserve">All quantities are as per drawing actual measurements that will be verified on </t>
    </r>
    <r>
      <rPr>
        <b/>
        <sz val="12"/>
        <rFont val="Times New Roman"/>
        <family val="1"/>
      </rPr>
      <t>Final Bill</t>
    </r>
    <r>
      <rPr>
        <sz val="12"/>
        <rFont val="Times New Roman"/>
        <family val="1"/>
      </rPr>
      <t>, Wastage to be incorporated in rates.</t>
    </r>
  </si>
  <si>
    <t>Scaffolding where ever required with Material &amp; labour to be provided by the Contractor as in for Internal &amp; External Paint, Tiling, Ceiling and over all internal &amp; external works.</t>
  </si>
  <si>
    <t>GENERAL NOTES:</t>
  </si>
  <si>
    <r>
      <t xml:space="preserve">TOTAL AMOUNT OF I.D &amp; CIVIL WORKS </t>
    </r>
    <r>
      <rPr>
        <sz val="12"/>
        <rFont val="Times New Roman"/>
        <family val="1"/>
      </rPr>
      <t>(Incl WHT Only)</t>
    </r>
  </si>
  <si>
    <t>Contractor should visit site or refer the job from Images given with tender before quoting on above mentioned works.</t>
  </si>
  <si>
    <t>BRITISH COUNCIL KARACHI.</t>
  </si>
  <si>
    <t>Amount in PKR</t>
  </si>
  <si>
    <r>
      <t xml:space="preserve">Amount in </t>
    </r>
    <r>
      <rPr>
        <b/>
        <sz val="12"/>
        <color rgb="FF0070C0"/>
        <rFont val="Calibri"/>
        <family val="2"/>
      </rPr>
      <t>£</t>
    </r>
  </si>
  <si>
    <t>DISMANTLING</t>
  </si>
  <si>
    <t>(Applicable as per Site situation &amp; condition)</t>
  </si>
  <si>
    <t xml:space="preserve">Dismantling of existing items all over are as follows: </t>
  </si>
  <si>
    <t>Job</t>
  </si>
  <si>
    <t>iv</t>
  </si>
  <si>
    <r>
      <rPr>
        <b/>
        <sz val="14"/>
        <color rgb="FFFF0000"/>
        <rFont val="Times New Roman"/>
        <family val="1"/>
      </rPr>
      <t>Note - 1:</t>
    </r>
    <r>
      <rPr>
        <sz val="12"/>
        <color rgb="FFFF0000"/>
        <rFont val="Times New Roman"/>
        <family val="1"/>
      </rPr>
      <t xml:space="preserve">
1. After Dismantling Site cleaning and disposal of all debris / rubbish outside from job site to proper dispose area allowed by the authorities. Complete with all Labour and scffolding (if required).
2. Contractor should visit site or refer the job from Images given with tender before quoting on above mentioned works.
3. All Useable material to be dismantled &amp; Handed over to Client.
3. Dismantlted Doors &amp; other useable Items to be dispose by the contractor with the permission of Client.</t>
    </r>
  </si>
  <si>
    <r>
      <t xml:space="preserve">FALSE CEILINGS </t>
    </r>
    <r>
      <rPr>
        <b/>
        <sz val="12"/>
        <rFont val="Times New Roman"/>
        <family val="1"/>
      </rPr>
      <t xml:space="preserve"> (Ref Dwg : ID - 05)</t>
    </r>
  </si>
  <si>
    <r>
      <t xml:space="preserve">Providing and applying matt finish internal paint of 3 coats of </t>
    </r>
    <r>
      <rPr>
        <b/>
        <sz val="12"/>
        <color theme="1"/>
        <rFont val="Times New Roman"/>
        <family val="1"/>
      </rPr>
      <t xml:space="preserve">NIPPON Spot Less Water Based Matt Emulsion Paint </t>
    </r>
    <r>
      <rPr>
        <sz val="12"/>
        <color theme="1"/>
        <rFont val="Times New Roman"/>
        <family val="1"/>
      </rPr>
      <t>as per approved shade / colour over same Brand Base Coats of Primer &amp; Filling Putty with all nescessary filling &amp; rubbing with corborendum stone, filling with putty/filler and finish the surface in 3 coats etc.with all material, scaffolding &amp; labour complete in all respect as per  drawing and directed by the Architect.</t>
    </r>
  </si>
  <si>
    <t xml:space="preserve">Annex 3 Pricing Approach - RFP for </t>
  </si>
  <si>
    <t>Bidder instructions for completion:</t>
  </si>
  <si>
    <t>Note: All pricing must be provided be in PKR as mentioned in "requirement costs" tab and charges mentioned separately in "Assumption and Exclusion" Tab</t>
  </si>
  <si>
    <t xml:space="preserve">Pricing Approach 50% </t>
  </si>
  <si>
    <r>
      <rPr>
        <b/>
        <sz val="11"/>
        <rFont val="Arial"/>
        <family val="2"/>
      </rPr>
      <t xml:space="preserve">Requirements Costs: </t>
    </r>
    <r>
      <rPr>
        <sz val="11"/>
        <rFont val="Arial"/>
        <family val="2"/>
      </rPr>
      <t>Use the table below to insert costs for the requirements within the Specification/Terms of Reference</t>
    </r>
  </si>
  <si>
    <t>DESCRIPTION</t>
  </si>
  <si>
    <t>TOTAL AMOUNT PKR</t>
  </si>
  <si>
    <t>AMOUNT GBP</t>
  </si>
  <si>
    <t>CIVIL &amp; I.D WORKS</t>
  </si>
  <si>
    <t>TOTAL OF CIVIL &amp; I.D WORKS</t>
  </si>
  <si>
    <t>SUPPLY AMOUNT PKR</t>
  </si>
  <si>
    <t>SERVICES AMOUNT PKR</t>
  </si>
  <si>
    <t>B</t>
  </si>
  <si>
    <t>Other Costs: Use the table below to insert any other cost associated with the requirements and ongoing operation:</t>
  </si>
  <si>
    <t>Electricity cost consumption for Construction phase</t>
  </si>
  <si>
    <t>Water cost Consumption for construction phase</t>
  </si>
  <si>
    <t>Add additional rows as required</t>
  </si>
  <si>
    <t>TOTAL OF OTHER COSTS</t>
  </si>
  <si>
    <t>SUB-TOTAL OF 1 TO 6 (Inclusive WHT Only)</t>
  </si>
  <si>
    <t>GRAND TOTAL AMOUNT (Inclusive WHT &amp; SST)</t>
  </si>
  <si>
    <r>
      <rPr>
        <b/>
        <sz val="12"/>
        <rFont val="Arial"/>
        <family val="2"/>
      </rPr>
      <t>CONVERSION RATE 1 £ GBP RATE TO PKR</t>
    </r>
    <r>
      <rPr>
        <b/>
        <sz val="12"/>
        <color rgb="FF000000"/>
        <rFont val="Arial"/>
        <family val="2"/>
      </rPr>
      <t xml:space="preserve"> </t>
    </r>
  </si>
  <si>
    <t>GRAND TOTAL AMOUNT IN £ GBP   (Inclusive WHT &amp; SST)</t>
  </si>
  <si>
    <t>Assumptions and Exclusions</t>
  </si>
  <si>
    <t>Suppliers must list and explain any assumptions and/or exclusions they have made in relation to the costing's provided in the rows below</t>
  </si>
  <si>
    <t>Title / brief description</t>
  </si>
  <si>
    <t>Description / Detail</t>
  </si>
  <si>
    <t>All rates to be quoted in PKR</t>
  </si>
  <si>
    <t>All charges are exclsuive of applicable taxes, please enlist applicable taxes</t>
  </si>
  <si>
    <t>All rates have been mentioned as per pricing instructions in each tab for all scopes.</t>
  </si>
  <si>
    <t>All rates have been mentioned as per approved makes for all scopes.</t>
  </si>
  <si>
    <t>All rates have been mentioned after reviewing complete tender package and tender specifications for all scopes.</t>
  </si>
  <si>
    <t>n</t>
  </si>
  <si>
    <r>
      <t xml:space="preserve">Please specify conversion of </t>
    </r>
    <r>
      <rPr>
        <sz val="11"/>
        <color rgb="FF0070C0"/>
        <rFont val="Arial"/>
        <family val="2"/>
      </rPr>
      <t>GBP @ 348/-PKR</t>
    </r>
  </si>
  <si>
    <t xml:space="preserve">SST 15% SALES TAX VALUE </t>
  </si>
  <si>
    <t>Doors Panels with Frames to be dismantled. Dismantling to be done carefully as to be Resized and Reused.</t>
  </si>
  <si>
    <t>Block Masonary as per Proposed Door opening size mentioned in drawing</t>
  </si>
  <si>
    <r>
      <t xml:space="preserve">Existing Ceiling  to be dismantled with care &amp; handed over to client. </t>
    </r>
    <r>
      <rPr>
        <b/>
        <sz val="12"/>
        <color theme="1"/>
        <rFont val="Times New Roman"/>
        <family val="1"/>
      </rPr>
      <t xml:space="preserve">Talk Room 2 &amp; 3 Only </t>
    </r>
  </si>
  <si>
    <t>100mm thk.  Center Partition between Talk Room 2 &amp; 3. 1 Door Closing &amp; Door resize</t>
  </si>
  <si>
    <t>Over All Cladding upto Slab</t>
  </si>
  <si>
    <t>GYPSUM BOARD FALSE CEILING (Paint finish)</t>
  </si>
  <si>
    <t>RESIZING &amp; INSTALLATION OF EXISTING DOUBLE DOOR TO SINGLE DOOR.</t>
  </si>
  <si>
    <t xml:space="preserve">3'-0" x 8'-0" </t>
  </si>
  <si>
    <r>
      <t>Resizing and fixing of Existing Double Door to Single Door as per proposed sizes mentioned in drawing complete Door with Frame, Openable and Fixed Panels. Hardware as 4 Nos of 4" long  S.S.or Brass hinges with Barring, approved Handle door Lock ,</t>
    </r>
    <r>
      <rPr>
        <b/>
        <sz val="12"/>
        <rFont val="Times New Roman"/>
        <family val="1"/>
      </rPr>
      <t xml:space="preserve"> </t>
    </r>
    <r>
      <rPr>
        <sz val="12"/>
        <rFont val="Times New Roman"/>
        <family val="1"/>
      </rPr>
      <t xml:space="preserve">Door Closer &amp; Stopper </t>
    </r>
    <r>
      <rPr>
        <b/>
        <sz val="12"/>
        <rFont val="Times New Roman"/>
        <family val="1"/>
      </rPr>
      <t xml:space="preserve">(D&amp;D / JTC from J.B Saeed or Approved equivalent) </t>
    </r>
    <r>
      <rPr>
        <sz val="12"/>
        <rFont val="Times New Roman"/>
        <family val="1"/>
      </rPr>
      <t xml:space="preserve">and all other necessary hardware and iron mongrey  all wood to be treated with Anti termite chemical sulution  etc. Inclusive of 3 coats of NIPPON Oil Based Matt Emulsion Paint as per approved shade / colour over same Brand Base Coats of Primer &amp; Filling Putty with all nescessary filling &amp; rubbing complete in all respect as per drawing and directed by the Architect. </t>
    </r>
  </si>
  <si>
    <r>
      <t xml:space="preserve">False Ceiling (Plastic Emulsion) 
</t>
    </r>
    <r>
      <rPr>
        <b/>
        <sz val="12"/>
        <color theme="1"/>
        <rFont val="Times New Roman"/>
        <family val="1"/>
      </rPr>
      <t>(Included with Items)</t>
    </r>
  </si>
  <si>
    <r>
      <t xml:space="preserve">Gypsum &amp; Cement Board Partition &amp; Claddings   (Water based Matt Enamel) 
</t>
    </r>
    <r>
      <rPr>
        <b/>
        <sz val="12"/>
        <color theme="1"/>
        <rFont val="Times New Roman"/>
        <family val="1"/>
      </rPr>
      <t>(Included with Items )</t>
    </r>
  </si>
  <si>
    <t xml:space="preserve">CLEANING OF EXISTING CARPET </t>
  </si>
  <si>
    <r>
      <t xml:space="preserve">Providing &amp; Cleaning of Existing Carpet of </t>
    </r>
    <r>
      <rPr>
        <b/>
        <sz val="12"/>
        <rFont val="Times New Roman"/>
        <family val="1"/>
      </rPr>
      <t xml:space="preserve">Talk Room -01 </t>
    </r>
    <r>
      <rPr>
        <sz val="12"/>
        <rFont val="Times New Roman"/>
        <family val="1"/>
      </rPr>
      <t>with on Site Washing &amp; Drying with Machine as required. Wasing to be done carefully with covering all Electrical Points Low Height on walls or on Floor by Plastic for avoiding any short circuit and Covering all neccessary things needs to avoid any spoilage.</t>
    </r>
  </si>
  <si>
    <t xml:space="preserve">Talk Room -01 </t>
  </si>
  <si>
    <r>
      <t>Providing making and fixing Cement board paint finish  full  height partition walls upto existing  Rcc hard slab with Main External Frame &amp; Internal divisions in 3" x 1½” G.I</t>
    </r>
    <r>
      <rPr>
        <b/>
        <sz val="12"/>
        <color theme="1"/>
        <rFont val="Times New Roman"/>
        <family val="1"/>
      </rPr>
      <t xml:space="preserve"> 
18 guage</t>
    </r>
    <r>
      <rPr>
        <sz val="12"/>
        <color theme="1"/>
        <rFont val="Times New Roman"/>
        <family val="1"/>
      </rPr>
      <t xml:space="preserve"> fixed over RCC Slab from top &amp; Floor from bottom, G.I metal framing at 2' to 2' c/c both ways with 12mm thk. moisture resistance Cement board </t>
    </r>
    <r>
      <rPr>
        <b/>
        <sz val="12"/>
        <color theme="1"/>
        <rFont val="Times New Roman"/>
        <family val="1"/>
      </rPr>
      <t>Double Sheets</t>
    </r>
    <r>
      <rPr>
        <sz val="12"/>
        <color theme="1"/>
        <rFont val="Times New Roman"/>
        <family val="1"/>
      </rPr>
      <t xml:space="preserve"> on both sides of frame, 3" thk Rock wool infill having minimum density of</t>
    </r>
    <r>
      <rPr>
        <b/>
        <sz val="12"/>
        <color theme="1"/>
        <rFont val="Times New Roman"/>
        <family val="1"/>
      </rPr>
      <t xml:space="preserve"> 80kg/ Cum</t>
    </r>
    <r>
      <rPr>
        <sz val="12"/>
        <color theme="1"/>
        <rFont val="Times New Roman"/>
        <family val="1"/>
      </rPr>
      <t xml:space="preserve"> complete in between, 3 coats of </t>
    </r>
    <r>
      <rPr>
        <b/>
        <sz val="12"/>
        <color theme="1"/>
        <rFont val="Times New Roman"/>
        <family val="1"/>
      </rPr>
      <t>NIPPON Spot Less</t>
    </r>
    <r>
      <rPr>
        <sz val="12"/>
        <color theme="1"/>
        <rFont val="Times New Roman"/>
        <family val="1"/>
      </rPr>
      <t xml:space="preserve"> Water Based Matt Emulsion Paint + 1 Coat of Primer after all nescessary filling &amp; rubbing with all material &amp; labour complete in all respect as shown in drawing and directed by the Architect.  
</t>
    </r>
    <r>
      <rPr>
        <b/>
        <sz val="12"/>
        <color theme="1"/>
        <rFont val="Times New Roman"/>
        <family val="1"/>
      </rPr>
      <t>(El Toro Srilanka Sheet) (Inclusive Paint Works)</t>
    </r>
    <r>
      <rPr>
        <sz val="12"/>
        <color theme="1"/>
        <rFont val="Times New Roman"/>
        <family val="1"/>
      </rPr>
      <t xml:space="preserve">
</t>
    </r>
    <r>
      <rPr>
        <b/>
        <sz val="12"/>
        <color rgb="FFFF0000"/>
        <rFont val="Times New Roman"/>
        <family val="1"/>
      </rPr>
      <t>Note: To provide more strength to Partitions, the spacing of MS channels of frame to be more close both  ways &amp; giving additional framing where hanging cabinets or Wall Display units to be fixed etc any load taking item is marked in drawing or as directed.</t>
    </r>
  </si>
  <si>
    <t xml:space="preserve">CARPET TILE FLOORING </t>
  </si>
  <si>
    <r>
      <t xml:space="preserve">Providing and Fixing of </t>
    </r>
    <r>
      <rPr>
        <b/>
        <sz val="12"/>
        <color theme="1"/>
        <rFont val="Times New Roman"/>
        <family val="1"/>
      </rPr>
      <t>CARPET TILES TARKETT DESSO ESSENCE TRACES (NETHERLANDS) of Approved Vendor FIRST FLOOR</t>
    </r>
    <r>
      <rPr>
        <sz val="12"/>
        <color theme="1"/>
        <rFont val="Times New Roman"/>
        <family val="1"/>
      </rPr>
      <t xml:space="preserve"> with base price upto </t>
    </r>
    <r>
      <rPr>
        <b/>
        <sz val="12"/>
        <color theme="1"/>
        <rFont val="Times New Roman"/>
        <family val="1"/>
      </rPr>
      <t>1075/SFT with installation + 25% GST per SFT</t>
    </r>
    <r>
      <rPr>
        <sz val="12"/>
        <color theme="1"/>
        <rFont val="Times New Roman"/>
        <family val="1"/>
      </rPr>
      <t xml:space="preserve">. Including Pasting adhesive, as per drawing and directed by the architect etc complete in all respect with the following specs
• TARKETT Desso ESSENCE TRACES Carpet Tile with 100% Nylon BCF Polyamide 6.0 Yarn,
• 100% Made in Netherlands
• Eco-Base Vinyl Backing 
• Tile Size: 50x50 cm  
• 100% Solution Dyed – Structured Loop Pile
• Gauge 1/10''-  Pile Mass 4050 g/m2 
• Impact Sound Reduction: 26 dB 
• Cradle to Cradle Certified.
</t>
    </r>
    <r>
      <rPr>
        <b/>
        <sz val="12"/>
        <color rgb="FFFF0000"/>
        <rFont val="Times New Roman"/>
        <family val="1"/>
      </rPr>
      <t>(Base Prices to be confirmed by the contractor from Vendor)</t>
    </r>
  </si>
  <si>
    <t xml:space="preserve">Over all Area </t>
  </si>
  <si>
    <t xml:space="preserve">2.0mm Thick Self Levelling @ Rs.175/- per Sft  + 18% GST Per Sft. </t>
  </si>
  <si>
    <r>
      <t xml:space="preserve">FLOORING </t>
    </r>
    <r>
      <rPr>
        <b/>
        <sz val="12"/>
        <rFont val="Times New Roman"/>
        <family val="1"/>
      </rPr>
      <t xml:space="preserve"> (Ref Dwg : ID - 04)</t>
    </r>
  </si>
  <si>
    <t>TALK ROOMS - 01, 02 &amp; 03</t>
  </si>
  <si>
    <t>Dated: 29th November, 2025</t>
  </si>
  <si>
    <t xml:space="preserve">CEMENT BOARD FULL HEIGHT PARTITIONS WITH INSULATION &amp; DOUBLE SHEET ON BOTH SIDE. </t>
  </si>
  <si>
    <t xml:space="preserve">Masonry Walls </t>
  </si>
  <si>
    <r>
      <t xml:space="preserve">Existing Carpet Tile Flooring from </t>
    </r>
    <r>
      <rPr>
        <b/>
        <sz val="12"/>
        <color theme="1"/>
        <rFont val="Times New Roman"/>
        <family val="1"/>
      </rPr>
      <t xml:space="preserve">Talk Room 2 &amp; 3 Area Only </t>
    </r>
  </si>
  <si>
    <t>Over All Exisitng Walls Internal Side of Rooms Only</t>
  </si>
  <si>
    <r>
      <rPr>
        <b/>
        <sz val="12"/>
        <color theme="1"/>
        <rFont val="Times New Roman"/>
        <family val="1"/>
      </rPr>
      <t xml:space="preserve">Ceiling </t>
    </r>
    <r>
      <rPr>
        <sz val="12"/>
        <color theme="1"/>
        <rFont val="Times New Roman"/>
        <family val="1"/>
      </rPr>
      <t>At Lev +</t>
    </r>
    <r>
      <rPr>
        <b/>
        <sz val="12"/>
        <color theme="1"/>
        <rFont val="Times New Roman"/>
        <family val="1"/>
      </rPr>
      <t xml:space="preserve"> 2700mm </t>
    </r>
  </si>
  <si>
    <r>
      <t xml:space="preserve">Providing fixing and installation  12mm thk. moisture resistance gypsum board paint finish plain false ceiling as levels in drawing of approved make / brand suspended type with G.I frame work of approved section  including all accessories of G.I. 6mm Full threaded Rod with fischer anchor &amp; Lindaptor hanging system to fixed over Precast Corrugated RCC Slab, Joints to be sealed with approved fiber gauze tape over all including cutting  of  holes for  light fixture etc. Flush gap over end to Walls &amp; Columns, Edge protective Strip on all expose joints, 3" thk Rock wool above the Ceiling Pasted of sheet having minimum density of 80kg/ Cum complete in between, Ceiling  inclusive of 3 coats of </t>
    </r>
    <r>
      <rPr>
        <b/>
        <sz val="12"/>
        <color theme="1"/>
        <rFont val="Times New Roman"/>
        <family val="1"/>
      </rPr>
      <t>NIPPON Spot Less</t>
    </r>
    <r>
      <rPr>
        <sz val="12"/>
        <color theme="1"/>
        <rFont val="Times New Roman"/>
        <family val="1"/>
      </rPr>
      <t xml:space="preserve"> Water Based Matt Emulsion Paint as per approved shade / colour over same Brand Base Coats of Primer &amp; Filling Putty with all nescessary filling &amp; rubbing complete in all respect as per drawing and directed by the Architect. </t>
    </r>
    <r>
      <rPr>
        <b/>
        <sz val="12"/>
        <color theme="1"/>
        <rFont val="Times New Roman"/>
        <family val="1"/>
      </rPr>
      <t>(United Brand) (Inclusive Paint Work)
Note: To provide more strength to ceiling, the spacing of G.I channels of frame to be more close both  ways. Scaffolding for Double Height Ceiling to be provided by contractor.</t>
    </r>
  </si>
  <si>
    <t>CEMENT BOARD FULL HEIGHT PROJECTED CLADDING WITH INSULATION.</t>
  </si>
  <si>
    <r>
      <t>Providing making and fixing Cement board paint finish  full  height Projected Cladding upto existing  Rcc hard slab with Main External Frame &amp; Internal divisions in 3" x 1½” G.I</t>
    </r>
    <r>
      <rPr>
        <b/>
        <sz val="12"/>
        <color theme="1"/>
        <rFont val="Times New Roman"/>
        <family val="1"/>
      </rPr>
      <t xml:space="preserve"> 
18 guage</t>
    </r>
    <r>
      <rPr>
        <sz val="12"/>
        <color theme="1"/>
        <rFont val="Times New Roman"/>
        <family val="1"/>
      </rPr>
      <t xml:space="preserve"> fixed over RCC Slab from top &amp; Floor from bottom, G.I metal framing at 2' to 2' c/c both ways with 12mm thk. moisture resistance Cement board on single sides of frame, 2" thk Rock wool infill having minimum density of</t>
    </r>
    <r>
      <rPr>
        <b/>
        <sz val="12"/>
        <color theme="1"/>
        <rFont val="Times New Roman"/>
        <family val="1"/>
      </rPr>
      <t xml:space="preserve"> 60kg/ Cum</t>
    </r>
    <r>
      <rPr>
        <sz val="12"/>
        <color theme="1"/>
        <rFont val="Times New Roman"/>
        <family val="1"/>
      </rPr>
      <t xml:space="preserve"> complete in between, 3 coats of </t>
    </r>
    <r>
      <rPr>
        <b/>
        <sz val="12"/>
        <color theme="1"/>
        <rFont val="Times New Roman"/>
        <family val="1"/>
      </rPr>
      <t>NIPPON Spot Less</t>
    </r>
    <r>
      <rPr>
        <sz val="12"/>
        <color theme="1"/>
        <rFont val="Times New Roman"/>
        <family val="1"/>
      </rPr>
      <t xml:space="preserve"> Water Based Matt Emulsion Paint + 1 Coat of Primer after all nescessary filling &amp; rubbing with all material &amp; labour complete in all respect as shown in drawing and directed by the Architect.  
</t>
    </r>
    <r>
      <rPr>
        <b/>
        <sz val="12"/>
        <color theme="1"/>
        <rFont val="Times New Roman"/>
        <family val="1"/>
      </rPr>
      <t>(El Toro Srilanka Sheet) (Inclusive Paint Works)</t>
    </r>
    <r>
      <rPr>
        <sz val="12"/>
        <color theme="1"/>
        <rFont val="Times New Roman"/>
        <family val="1"/>
      </rPr>
      <t xml:space="preserve">
</t>
    </r>
    <r>
      <rPr>
        <b/>
        <sz val="12"/>
        <color rgb="FFFF0000"/>
        <rFont val="Times New Roman"/>
        <family val="1"/>
      </rPr>
      <t>Note: To provide more strength to Partitions, the spacing of MS channels of frame to be more close both  ways &amp; giving additional framing where hanging cabinets or Wall Display units to be fixed etc any load taking item is marked in drawing or as directed.</t>
    </r>
  </si>
  <si>
    <t>FABRIC WITH FOAM PADDING OVER 10mm MDF BOARD PANELS OVER WALLS &amp; PARTITION.</t>
  </si>
  <si>
    <r>
      <t xml:space="preserve">Providing, Making &amp; Fixing Fabric with  1" Master Molty foam  padding over 10mm MDF Board Panels, Sizes &amp; Shapes of panels as shown in drawing &amp; directed by the Architect, with all material &amp; labour complete in all respect. </t>
    </r>
    <r>
      <rPr>
        <b/>
        <sz val="12"/>
        <color theme="1"/>
        <rFont val="Times New Roman"/>
        <family val="1"/>
      </rPr>
      <t>Fabric Base Price @ 1600 per meter</t>
    </r>
    <r>
      <rPr>
        <sz val="12"/>
        <color theme="1"/>
        <rFont val="Times New Roman"/>
        <family val="1"/>
      </rPr>
      <t xml:space="preserve"> </t>
    </r>
  </si>
  <si>
    <t>Sqm</t>
  </si>
  <si>
    <t xml:space="preserve">Total </t>
  </si>
  <si>
    <r>
      <rPr>
        <b/>
        <sz val="12"/>
        <color theme="1"/>
        <rFont val="Times New Roman"/>
        <family val="1"/>
      </rPr>
      <t xml:space="preserve">Over All in Talk Room - 01 = 
</t>
    </r>
    <r>
      <rPr>
        <sz val="12"/>
        <color theme="1"/>
        <rFont val="Times New Roman"/>
        <family val="1"/>
      </rPr>
      <t>1860mm x 2700mm</t>
    </r>
  </si>
  <si>
    <r>
      <rPr>
        <b/>
        <sz val="12"/>
        <color theme="1"/>
        <rFont val="Times New Roman"/>
        <family val="1"/>
      </rPr>
      <t xml:space="preserve">Over All in Talk Room - 02 = 
</t>
    </r>
    <r>
      <rPr>
        <sz val="12"/>
        <color theme="1"/>
        <rFont val="Times New Roman"/>
        <family val="1"/>
      </rPr>
      <t>8550mm x 2700mm</t>
    </r>
  </si>
  <si>
    <r>
      <rPr>
        <b/>
        <sz val="12"/>
        <color theme="1"/>
        <rFont val="Times New Roman"/>
        <family val="1"/>
      </rPr>
      <t xml:space="preserve">Over All in Talk Room - 03 = 
</t>
    </r>
    <r>
      <rPr>
        <sz val="12"/>
        <color theme="1"/>
        <rFont val="Times New Roman"/>
        <family val="1"/>
      </rPr>
      <t>8550mm x 2700mm</t>
    </r>
  </si>
  <si>
    <t>WALLS upto 9'-0" Height approx</t>
  </si>
  <si>
    <t>BILL OF QUANTITIES</t>
  </si>
  <si>
    <t>1. Kindly insert costs in both tabs of the sheet.</t>
  </si>
  <si>
    <r>
      <t xml:space="preserve">2. Submit this document together with all other mandatory documentation to </t>
    </r>
    <r>
      <rPr>
        <sz val="11"/>
        <color rgb="FF0066CC"/>
        <rFont val="Arial"/>
        <family val="2"/>
      </rPr>
      <t>mohammad.qasim@britishcouncil.org.pk</t>
    </r>
    <r>
      <rPr>
        <sz val="11"/>
        <rFont val="Arial"/>
        <family val="2"/>
      </rPr>
      <t xml:space="preserve"> by the Response Deadline, as set out in the Timescales section of the RFP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</si>
</sst>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_(* \(#,##0.00\);_(* \-??_);_(@_)"/>
  </numFmts>
  <fonts count="41">
    <font>
      <sz val="11"/>
      <color theme="1"/>
      <name val="Calibri"/>
      <family val="2"/>
      <scheme val="minor"/>
    </font>
    <font>
      <sz val="11"/>
      <color theme="1"/>
      <name val="Calibri"/>
      <family val="2"/>
      <scheme val="minor"/>
    </font>
    <font>
      <b/>
      <sz val="16"/>
      <color theme="1"/>
      <name val="Times New Roman"/>
      <family val="1"/>
    </font>
    <font>
      <sz val="12"/>
      <color theme="1"/>
      <name val="Times New Roman"/>
      <family val="1"/>
    </font>
    <font>
      <b/>
      <sz val="14"/>
      <color theme="1"/>
      <name val="Times New Roman"/>
      <family val="1"/>
    </font>
    <font>
      <b/>
      <sz val="12"/>
      <color theme="1"/>
      <name val="Times New Roman"/>
      <family val="1"/>
    </font>
    <font>
      <b/>
      <sz val="12"/>
      <name val="Times New Roman"/>
      <family val="1"/>
    </font>
    <font>
      <sz val="12"/>
      <name val="Times New Roman"/>
      <family val="1"/>
    </font>
    <font>
      <b/>
      <sz val="14"/>
      <name val="Times New Roman"/>
      <family val="1"/>
    </font>
    <font>
      <sz val="11"/>
      <color theme="1"/>
      <name val="Times New Roman"/>
      <family val="1"/>
    </font>
    <font>
      <sz val="10"/>
      <name val="Arial"/>
      <family val="2"/>
    </font>
    <font>
      <b/>
      <sz val="16"/>
      <name val="Times New Roman"/>
      <family val="1"/>
    </font>
    <font>
      <b/>
      <sz val="20"/>
      <color theme="1"/>
      <name val="Times New Roman"/>
      <family val="1"/>
    </font>
    <font>
      <b/>
      <sz val="12"/>
      <color rgb="FF0070C0"/>
      <name val="Times New Roman"/>
      <family val="1"/>
    </font>
    <font>
      <b/>
      <sz val="12"/>
      <color rgb="FF0070C0"/>
      <name val="Calibri"/>
      <family val="2"/>
    </font>
    <font>
      <sz val="12"/>
      <color rgb="FF0070C0"/>
      <name val="Times New Roman"/>
      <family val="1"/>
    </font>
    <font>
      <sz val="12"/>
      <color rgb="FFFF0000"/>
      <name val="Times New Roman"/>
      <family val="1"/>
    </font>
    <font>
      <b/>
      <sz val="14"/>
      <color rgb="FFFF0000"/>
      <name val="Times New Roman"/>
      <family val="1"/>
    </font>
    <font>
      <sz val="11"/>
      <name val="Arial"/>
      <family val="2"/>
    </font>
    <font>
      <b/>
      <sz val="14"/>
      <color rgb="FF000000"/>
      <name val="Arial"/>
      <family val="2"/>
    </font>
    <font>
      <b/>
      <sz val="12"/>
      <name val="Arial"/>
      <family val="2"/>
    </font>
    <font>
      <sz val="12"/>
      <name val="Arial"/>
      <family val="2"/>
    </font>
    <font>
      <sz val="11"/>
      <color rgb="FF0066CC"/>
      <name val="Arial"/>
      <family val="2"/>
    </font>
    <font>
      <b/>
      <i/>
      <sz val="10"/>
      <color rgb="FF000000"/>
      <name val="Arial"/>
      <family val="2"/>
    </font>
    <font>
      <sz val="11"/>
      <color rgb="FF000000"/>
      <name val="Calibri"/>
      <charset val="134"/>
    </font>
    <font>
      <sz val="11"/>
      <color rgb="FF0070C0"/>
      <name val="Arial"/>
      <family val="2"/>
    </font>
    <font>
      <b/>
      <sz val="11"/>
      <name val="Arial"/>
      <family val="2"/>
    </font>
    <font>
      <b/>
      <sz val="11"/>
      <color rgb="FF0070C0"/>
      <name val="Arial"/>
      <family val="2"/>
    </font>
    <font>
      <sz val="11"/>
      <color rgb="FF000000"/>
      <name val="Calibri"/>
      <family val="2"/>
    </font>
    <font>
      <sz val="10"/>
      <name val="MS Sans Serif"/>
      <charset val="134"/>
    </font>
    <font>
      <sz val="11"/>
      <name val="Calibri"/>
      <family val="2"/>
    </font>
    <font>
      <sz val="10"/>
      <name val="Bookman Old Style"/>
      <family val="1"/>
    </font>
    <font>
      <sz val="11"/>
      <name val="Tw Cen MT"/>
      <family val="2"/>
    </font>
    <font>
      <i/>
      <sz val="10"/>
      <color rgb="FF000000"/>
      <name val="Arial"/>
      <family val="2"/>
    </font>
    <font>
      <b/>
      <sz val="11"/>
      <name val="Calibri"/>
      <family val="2"/>
    </font>
    <font>
      <b/>
      <sz val="12"/>
      <color rgb="FF000000"/>
      <name val="Arial"/>
      <family val="2"/>
    </font>
    <font>
      <sz val="10"/>
      <color rgb="FF000000"/>
      <name val="Arial"/>
      <family val="2"/>
    </font>
    <font>
      <b/>
      <sz val="10"/>
      <name val="Arial"/>
      <family val="2"/>
    </font>
    <font>
      <sz val="11"/>
      <color theme="1"/>
      <name val="Arial"/>
      <family val="2"/>
    </font>
    <font>
      <b/>
      <sz val="11"/>
      <color rgb="FFFF0000"/>
      <name val="Arial"/>
      <family val="2"/>
    </font>
    <font>
      <b/>
      <sz val="12"/>
      <color rgb="FFFF0000"/>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rgb="FFFFFF00"/>
      </patternFill>
    </fill>
    <fill>
      <patternFill patternType="solid">
        <fgColor theme="0" tint="-0.14999847407452621"/>
        <bgColor indexed="64"/>
      </patternFill>
    </fill>
    <fill>
      <patternFill patternType="solid">
        <fgColor rgb="FFFFFF99"/>
        <bgColor rgb="FFFFFFCC"/>
      </patternFill>
    </fill>
    <fill>
      <patternFill patternType="solid">
        <fgColor rgb="FFFFFF66"/>
        <bgColor indexed="64"/>
      </patternFill>
    </fill>
    <fill>
      <patternFill patternType="solid">
        <fgColor rgb="FFFFFF00"/>
        <bgColor indexed="64"/>
      </patternFill>
    </fill>
  </fills>
  <borders count="4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70C0"/>
      </left>
      <right style="thick">
        <color rgb="FF0070C0"/>
      </right>
      <top style="thick">
        <color rgb="FF0070C0"/>
      </top>
      <bottom style="medium">
        <color indexed="64"/>
      </bottom>
      <diagonal/>
    </border>
    <border>
      <left style="thin">
        <color indexed="64"/>
      </left>
      <right/>
      <top style="medium">
        <color indexed="64"/>
      </top>
      <bottom style="thin">
        <color indexed="64"/>
      </bottom>
      <diagonal/>
    </border>
    <border>
      <left style="thick">
        <color rgb="FF0070C0"/>
      </left>
      <right style="thick">
        <color rgb="FF0070C0"/>
      </right>
      <top/>
      <bottom style="thin">
        <color indexed="64"/>
      </bottom>
      <diagonal/>
    </border>
    <border>
      <left style="thin">
        <color indexed="64"/>
      </left>
      <right/>
      <top style="thin">
        <color indexed="64"/>
      </top>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style="thin">
        <color auto="1"/>
      </bottom>
      <diagonal/>
    </border>
    <border>
      <left style="medium">
        <color indexed="64"/>
      </left>
      <right style="medium">
        <color auto="1"/>
      </right>
      <top style="medium">
        <color indexed="64"/>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1">
    <xf numFmtId="0" fontId="0" fillId="0" borderId="0"/>
    <xf numFmtId="164" fontId="1" fillId="0" borderId="0" applyFont="0" applyFill="0" applyBorder="0" applyAlignment="0" applyProtection="0"/>
    <xf numFmtId="0" fontId="1" fillId="0" borderId="0"/>
    <xf numFmtId="0" fontId="10" fillId="0" borderId="0"/>
    <xf numFmtId="0" fontId="10" fillId="0" borderId="0"/>
    <xf numFmtId="0" fontId="1" fillId="0" borderId="0"/>
    <xf numFmtId="0" fontId="18" fillId="0" borderId="0"/>
    <xf numFmtId="0" fontId="24" fillId="0" borderId="0"/>
    <xf numFmtId="165" fontId="28" fillId="0" borderId="0" applyBorder="0" applyAlignment="0" applyProtection="0"/>
    <xf numFmtId="0" fontId="29" fillId="0" borderId="0"/>
    <xf numFmtId="0" fontId="28" fillId="0" borderId="0"/>
  </cellStyleXfs>
  <cellXfs count="267">
    <xf numFmtId="0" fontId="0" fillId="0" borderId="0" xfId="0"/>
    <xf numFmtId="0" fontId="3" fillId="0" borderId="0" xfId="0" applyFont="1" applyAlignment="1">
      <alignment horizontal="center" vertical="center" wrapText="1"/>
    </xf>
    <xf numFmtId="164" fontId="3" fillId="0" borderId="4" xfId="1"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9" fillId="0" borderId="0" xfId="2" applyFont="1"/>
    <xf numFmtId="0" fontId="9" fillId="0" borderId="0" xfId="2" applyFont="1" applyAlignment="1">
      <alignment wrapText="1"/>
    </xf>
    <xf numFmtId="0" fontId="9" fillId="0" borderId="0" xfId="2" applyFont="1" applyProtection="1">
      <protection locked="0"/>
    </xf>
    <xf numFmtId="164" fontId="3" fillId="2" borderId="17" xfId="1" applyFont="1" applyFill="1" applyBorder="1" applyAlignment="1" applyProtection="1">
      <alignment horizontal="center" vertical="center" wrapText="1"/>
      <protection locked="0"/>
    </xf>
    <xf numFmtId="164" fontId="3" fillId="0" borderId="17" xfId="1" applyFont="1" applyBorder="1" applyAlignment="1" applyProtection="1">
      <alignment horizontal="center" vertical="center" wrapText="1"/>
      <protection locked="0"/>
    </xf>
    <xf numFmtId="164" fontId="3" fillId="0" borderId="17" xfId="1" applyFont="1" applyBorder="1" applyAlignment="1" applyProtection="1">
      <alignment horizontal="center" vertical="center"/>
      <protection locked="0"/>
    </xf>
    <xf numFmtId="164" fontId="3" fillId="0" borderId="17" xfId="1" applyFont="1" applyFill="1" applyBorder="1" applyAlignment="1" applyProtection="1">
      <alignment horizontal="center" vertical="center" wrapText="1"/>
      <protection locked="0"/>
    </xf>
    <xf numFmtId="0" fontId="0" fillId="0" borderId="19" xfId="0" applyBorder="1" applyProtection="1">
      <protection locked="0"/>
    </xf>
    <xf numFmtId="164" fontId="3" fillId="2" borderId="4" xfId="1" applyFont="1" applyFill="1" applyBorder="1" applyAlignment="1" applyProtection="1">
      <alignment horizontal="center" vertical="center" wrapText="1"/>
      <protection locked="0"/>
    </xf>
    <xf numFmtId="164" fontId="5" fillId="2" borderId="24" xfId="1" applyFont="1" applyFill="1" applyBorder="1" applyAlignment="1" applyProtection="1">
      <alignment horizontal="center" vertical="center" wrapText="1"/>
    </xf>
    <xf numFmtId="164" fontId="3" fillId="2" borderId="6" xfId="1" applyFont="1" applyFill="1" applyBorder="1" applyAlignment="1" applyProtection="1">
      <alignment horizontal="center" vertical="center" wrapText="1"/>
      <protection locked="0"/>
    </xf>
    <xf numFmtId="164" fontId="15" fillId="2" borderId="27" xfId="1" applyFont="1" applyFill="1" applyBorder="1" applyAlignment="1" applyProtection="1">
      <alignment horizontal="center" vertical="center" wrapText="1"/>
      <protection locked="0"/>
    </xf>
    <xf numFmtId="164" fontId="3" fillId="0" borderId="6" xfId="1" applyFont="1" applyBorder="1" applyAlignment="1" applyProtection="1">
      <alignment horizontal="center" vertical="center" wrapText="1"/>
      <protection locked="0"/>
    </xf>
    <xf numFmtId="164" fontId="15" fillId="0" borderId="27" xfId="1" applyFont="1" applyBorder="1" applyAlignment="1" applyProtection="1">
      <alignment horizontal="center" vertical="center" wrapText="1"/>
      <protection locked="0"/>
    </xf>
    <xf numFmtId="164" fontId="13" fillId="2" borderId="25" xfId="1" applyFont="1" applyFill="1" applyBorder="1" applyAlignment="1" applyProtection="1">
      <alignment horizontal="center" wrapText="1"/>
    </xf>
    <xf numFmtId="164" fontId="3" fillId="0" borderId="1" xfId="1" applyFont="1" applyBorder="1" applyProtection="1">
      <protection locked="0"/>
    </xf>
    <xf numFmtId="164" fontId="3" fillId="0" borderId="4" xfId="1" applyFont="1" applyBorder="1" applyAlignment="1" applyProtection="1">
      <alignment horizontal="center" vertical="center"/>
      <protection locked="0"/>
    </xf>
    <xf numFmtId="164" fontId="3" fillId="0" borderId="0" xfId="1" applyFont="1"/>
    <xf numFmtId="164" fontId="15" fillId="0" borderId="30" xfId="1" applyFont="1" applyBorder="1" applyAlignment="1" applyProtection="1">
      <alignment horizontal="center" vertical="center" wrapText="1"/>
      <protection locked="0"/>
    </xf>
    <xf numFmtId="164" fontId="13" fillId="0" borderId="29" xfId="1" applyFont="1" applyBorder="1" applyAlignment="1" applyProtection="1">
      <alignment horizontal="center" vertical="center" wrapText="1"/>
      <protection locked="0"/>
    </xf>
    <xf numFmtId="164" fontId="3" fillId="2" borderId="31" xfId="1" applyFont="1" applyFill="1" applyBorder="1" applyAlignment="1" applyProtection="1">
      <alignment horizontal="center" vertical="center" wrapText="1"/>
      <protection locked="0"/>
    </xf>
    <xf numFmtId="164" fontId="5" fillId="2" borderId="33" xfId="1" applyFont="1" applyFill="1" applyBorder="1" applyAlignment="1" applyProtection="1">
      <alignment horizontal="center" vertical="center" wrapText="1"/>
      <protection locked="0"/>
    </xf>
    <xf numFmtId="0" fontId="19" fillId="0" borderId="0" xfId="6" applyFont="1"/>
    <xf numFmtId="0" fontId="18" fillId="0" borderId="0" xfId="6"/>
    <xf numFmtId="0" fontId="20" fillId="0" borderId="0" xfId="6" applyFont="1" applyAlignment="1">
      <alignment vertical="top"/>
    </xf>
    <xf numFmtId="0" fontId="21" fillId="0" borderId="0" xfId="6" applyFont="1" applyAlignment="1">
      <alignment vertical="top"/>
    </xf>
    <xf numFmtId="0" fontId="18" fillId="4" borderId="0" xfId="6" applyFill="1" applyAlignment="1">
      <alignment vertical="top" wrapText="1"/>
    </xf>
    <xf numFmtId="0" fontId="18" fillId="0" borderId="0" xfId="6" applyAlignment="1">
      <alignment vertical="top" wrapText="1"/>
    </xf>
    <xf numFmtId="0" fontId="23" fillId="0" borderId="0" xfId="6" applyFont="1" applyAlignment="1">
      <alignment vertical="top" wrapText="1"/>
    </xf>
    <xf numFmtId="0" fontId="24" fillId="0" borderId="0" xfId="7"/>
    <xf numFmtId="0" fontId="18" fillId="0" borderId="0" xfId="6" applyAlignment="1">
      <alignment vertical="center"/>
    </xf>
    <xf numFmtId="0" fontId="25" fillId="0" borderId="0" xfId="6" applyFont="1"/>
    <xf numFmtId="0" fontId="18" fillId="3" borderId="0" xfId="6" applyFill="1"/>
    <xf numFmtId="0" fontId="24" fillId="3" borderId="0" xfId="7" applyFill="1"/>
    <xf numFmtId="0" fontId="26" fillId="0" borderId="0" xfId="6" applyFont="1" applyAlignment="1">
      <alignment horizontal="left" vertical="top" wrapText="1"/>
    </xf>
    <xf numFmtId="0" fontId="18" fillId="3" borderId="0" xfId="6" applyFill="1" applyAlignment="1">
      <alignment vertical="top" wrapText="1"/>
    </xf>
    <xf numFmtId="0" fontId="18" fillId="3" borderId="0" xfId="6" applyFill="1" applyAlignment="1">
      <alignment vertical="top"/>
    </xf>
    <xf numFmtId="0" fontId="26" fillId="5" borderId="21" xfId="6" applyFont="1" applyFill="1" applyBorder="1" applyAlignment="1">
      <alignment horizontal="center" vertical="center"/>
    </xf>
    <xf numFmtId="0" fontId="26" fillId="5" borderId="24" xfId="6" applyFont="1" applyFill="1" applyBorder="1" applyAlignment="1">
      <alignment horizontal="center" vertical="center"/>
    </xf>
    <xf numFmtId="0" fontId="18" fillId="0" borderId="0" xfId="6" applyAlignment="1">
      <alignment horizontal="center" vertical="center"/>
    </xf>
    <xf numFmtId="0" fontId="26" fillId="5" borderId="34" xfId="6" applyFont="1" applyFill="1" applyBorder="1" applyAlignment="1">
      <alignment horizontal="center" vertical="center"/>
    </xf>
    <xf numFmtId="0" fontId="26" fillId="5" borderId="35" xfId="6" applyFont="1" applyFill="1" applyBorder="1" applyAlignment="1">
      <alignment horizontal="center" vertical="center"/>
    </xf>
    <xf numFmtId="0" fontId="26" fillId="5" borderId="35" xfId="6" applyFont="1" applyFill="1" applyBorder="1" applyAlignment="1">
      <alignment horizontal="center" vertical="center" wrapText="1"/>
    </xf>
    <xf numFmtId="0" fontId="27" fillId="5" borderId="36" xfId="6" applyFont="1" applyFill="1" applyBorder="1" applyAlignment="1">
      <alignment horizontal="center" vertical="center" wrapText="1"/>
    </xf>
    <xf numFmtId="0" fontId="18" fillId="3" borderId="0" xfId="6" applyFill="1" applyAlignment="1">
      <alignment horizontal="center" vertical="center"/>
    </xf>
    <xf numFmtId="0" fontId="18" fillId="0" borderId="37" xfId="6" applyBorder="1" applyAlignment="1">
      <alignment horizontal="center" vertical="center"/>
    </xf>
    <xf numFmtId="0" fontId="18" fillId="0" borderId="38" xfId="6" applyBorder="1" applyAlignment="1">
      <alignment horizontal="center" vertical="center"/>
    </xf>
    <xf numFmtId="0" fontId="25" fillId="0" borderId="38" xfId="6" applyFont="1" applyBorder="1" applyAlignment="1">
      <alignment horizontal="center" vertical="center"/>
    </xf>
    <xf numFmtId="0" fontId="26" fillId="0" borderId="1" xfId="6" applyFont="1" applyBorder="1" applyAlignment="1">
      <alignment horizontal="center" vertical="center"/>
    </xf>
    <xf numFmtId="0" fontId="26" fillId="0" borderId="3" xfId="6" applyFont="1" applyBorder="1" applyAlignment="1">
      <alignment horizontal="left" vertical="center"/>
    </xf>
    <xf numFmtId="165" fontId="18" fillId="0" borderId="2" xfId="6" applyNumberFormat="1" applyBorder="1" applyAlignment="1">
      <alignment horizontal="center" vertical="center"/>
    </xf>
    <xf numFmtId="165" fontId="25" fillId="0" borderId="3" xfId="6" applyNumberFormat="1" applyFont="1" applyBorder="1" applyAlignment="1">
      <alignment horizontal="center" vertical="center"/>
    </xf>
    <xf numFmtId="0" fontId="18" fillId="0" borderId="1" xfId="6" applyBorder="1" applyAlignment="1">
      <alignment horizontal="center" vertical="center"/>
    </xf>
    <xf numFmtId="0" fontId="18" fillId="0" borderId="3" xfId="6" applyBorder="1" applyAlignment="1">
      <alignment vertical="center"/>
    </xf>
    <xf numFmtId="0" fontId="18" fillId="0" borderId="2" xfId="6" applyBorder="1" applyAlignment="1">
      <alignment horizontal="center" vertical="center"/>
    </xf>
    <xf numFmtId="0" fontId="25" fillId="0" borderId="3" xfId="6" applyFont="1" applyBorder="1" applyAlignment="1">
      <alignment horizontal="center" vertical="center"/>
    </xf>
    <xf numFmtId="0" fontId="26" fillId="0" borderId="0" xfId="6" applyFont="1" applyAlignment="1">
      <alignment horizontal="center" vertical="center"/>
    </xf>
    <xf numFmtId="0" fontId="26" fillId="5" borderId="37" xfId="6" applyFont="1" applyFill="1" applyBorder="1" applyAlignment="1">
      <alignment horizontal="center" vertical="center"/>
    </xf>
    <xf numFmtId="0" fontId="26" fillId="5" borderId="0" xfId="6" applyFont="1" applyFill="1" applyAlignment="1">
      <alignment horizontal="center" vertical="center"/>
    </xf>
    <xf numFmtId="165" fontId="26" fillId="5" borderId="2" xfId="6" applyNumberFormat="1" applyFont="1" applyFill="1" applyBorder="1" applyAlignment="1">
      <alignment horizontal="center" vertical="center"/>
    </xf>
    <xf numFmtId="165" fontId="27" fillId="5" borderId="3" xfId="6" applyNumberFormat="1" applyFont="1" applyFill="1" applyBorder="1" applyAlignment="1">
      <alignment horizontal="center" vertical="center"/>
    </xf>
    <xf numFmtId="0" fontId="26" fillId="3" borderId="0" xfId="6" applyFont="1" applyFill="1" applyAlignment="1">
      <alignment horizontal="center" vertical="center"/>
    </xf>
    <xf numFmtId="0" fontId="18" fillId="0" borderId="38" xfId="6" applyBorder="1" applyAlignment="1">
      <alignment vertical="center"/>
    </xf>
    <xf numFmtId="0" fontId="26" fillId="5" borderId="1" xfId="6" applyFont="1" applyFill="1" applyBorder="1" applyAlignment="1">
      <alignment horizontal="center" vertical="center"/>
    </xf>
    <xf numFmtId="0" fontId="26" fillId="5" borderId="3" xfId="6" applyFont="1" applyFill="1" applyBorder="1" applyAlignment="1">
      <alignment horizontal="center" vertical="center"/>
    </xf>
    <xf numFmtId="0" fontId="26" fillId="5" borderId="1" xfId="6" applyFont="1" applyFill="1" applyBorder="1" applyAlignment="1">
      <alignment horizontal="center" vertical="center" wrapText="1"/>
    </xf>
    <xf numFmtId="0" fontId="26" fillId="5" borderId="2" xfId="6" applyFont="1" applyFill="1" applyBorder="1" applyAlignment="1">
      <alignment horizontal="center" vertical="center" wrapText="1"/>
    </xf>
    <xf numFmtId="0" fontId="27" fillId="5" borderId="3" xfId="6" applyFont="1" applyFill="1" applyBorder="1" applyAlignment="1">
      <alignment horizontal="center" vertical="center" wrapText="1"/>
    </xf>
    <xf numFmtId="165" fontId="18" fillId="0" borderId="1" xfId="6" applyNumberFormat="1" applyBorder="1" applyAlignment="1">
      <alignment horizontal="center" vertical="center"/>
    </xf>
    <xf numFmtId="165" fontId="18" fillId="0" borderId="2" xfId="8" applyFont="1" applyBorder="1" applyAlignment="1" applyProtection="1">
      <alignment horizontal="center" vertical="center"/>
    </xf>
    <xf numFmtId="165" fontId="25" fillId="0" borderId="3" xfId="8" applyFont="1" applyBorder="1" applyAlignment="1" applyProtection="1">
      <alignment horizontal="center" vertical="center"/>
    </xf>
    <xf numFmtId="0" fontId="30" fillId="0" borderId="1" xfId="9" applyFont="1" applyBorder="1" applyAlignment="1">
      <alignment horizontal="center" vertical="center"/>
    </xf>
    <xf numFmtId="3" fontId="31" fillId="0" borderId="0" xfId="9" applyNumberFormat="1" applyFont="1" applyAlignment="1">
      <alignment horizontal="center" wrapText="1"/>
    </xf>
    <xf numFmtId="3" fontId="31" fillId="3" borderId="0" xfId="9" applyNumberFormat="1" applyFont="1" applyFill="1" applyAlignment="1">
      <alignment horizontal="center" wrapText="1"/>
    </xf>
    <xf numFmtId="165" fontId="26" fillId="5" borderId="2" xfId="8" applyFont="1" applyFill="1" applyBorder="1" applyAlignment="1" applyProtection="1">
      <alignment horizontal="center" vertical="center"/>
    </xf>
    <xf numFmtId="165" fontId="27" fillId="5" borderId="3" xfId="8" applyFont="1" applyFill="1" applyBorder="1" applyAlignment="1" applyProtection="1">
      <alignment horizontal="center" vertical="center"/>
    </xf>
    <xf numFmtId="164" fontId="18" fillId="3" borderId="0" xfId="6" applyNumberFormat="1" applyFill="1"/>
    <xf numFmtId="165" fontId="26" fillId="5" borderId="1" xfId="6" applyNumberFormat="1" applyFont="1" applyFill="1" applyBorder="1" applyAlignment="1">
      <alignment horizontal="center" vertical="center"/>
    </xf>
    <xf numFmtId="3" fontId="30" fillId="0" borderId="3" xfId="9" applyNumberFormat="1" applyFont="1" applyBorder="1" applyAlignment="1">
      <alignment horizontal="justify" vertical="top" wrapText="1"/>
    </xf>
    <xf numFmtId="0" fontId="26" fillId="0" borderId="3" xfId="6" applyFont="1" applyBorder="1" applyAlignment="1">
      <alignment vertical="center" wrapText="1"/>
    </xf>
    <xf numFmtId="165" fontId="32" fillId="0" borderId="1" xfId="6" applyNumberFormat="1" applyFont="1" applyBorder="1" applyAlignment="1">
      <alignment horizontal="center" vertical="center"/>
    </xf>
    <xf numFmtId="165" fontId="32" fillId="0" borderId="2" xfId="6" applyNumberFormat="1" applyFont="1" applyBorder="1" applyAlignment="1">
      <alignment horizontal="center" vertical="center"/>
    </xf>
    <xf numFmtId="0" fontId="33" fillId="0" borderId="3" xfId="6" applyFont="1" applyBorder="1" applyAlignment="1">
      <alignment vertical="center"/>
    </xf>
    <xf numFmtId="0" fontId="26" fillId="0" borderId="37" xfId="6" applyFont="1" applyBorder="1" applyAlignment="1">
      <alignment horizontal="center" vertical="center"/>
    </xf>
    <xf numFmtId="0" fontId="26" fillId="0" borderId="38" xfId="6" applyFont="1" applyBorder="1" applyAlignment="1">
      <alignment horizontal="center" vertical="center"/>
    </xf>
    <xf numFmtId="165" fontId="18" fillId="0" borderId="37" xfId="6" applyNumberFormat="1" applyBorder="1" applyAlignment="1">
      <alignment horizontal="center" vertical="center"/>
    </xf>
    <xf numFmtId="165" fontId="18" fillId="0" borderId="0" xfId="6" applyNumberFormat="1" applyAlignment="1">
      <alignment horizontal="center" vertical="center"/>
    </xf>
    <xf numFmtId="165" fontId="18" fillId="0" borderId="0" xfId="8" applyFont="1" applyBorder="1" applyAlignment="1" applyProtection="1">
      <alignment horizontal="center" vertical="center"/>
    </xf>
    <xf numFmtId="165" fontId="25" fillId="0" borderId="38" xfId="8" applyFont="1" applyBorder="1" applyAlignment="1" applyProtection="1">
      <alignment horizontal="center" vertical="center"/>
    </xf>
    <xf numFmtId="0" fontId="18" fillId="0" borderId="41" xfId="6" applyBorder="1" applyAlignment="1">
      <alignment horizontal="center" vertical="center"/>
    </xf>
    <xf numFmtId="0" fontId="18" fillId="0" borderId="42" xfId="6" applyBorder="1" applyAlignment="1">
      <alignment horizontal="center" vertical="center"/>
    </xf>
    <xf numFmtId="0" fontId="26" fillId="0" borderId="35" xfId="6" applyFont="1" applyBorder="1" applyAlignment="1">
      <alignment horizontal="center" vertical="center" wrapText="1"/>
    </xf>
    <xf numFmtId="0" fontId="27" fillId="0" borderId="36" xfId="6" applyFont="1" applyBorder="1" applyAlignment="1">
      <alignment horizontal="center" vertical="center" wrapText="1"/>
    </xf>
    <xf numFmtId="165" fontId="26" fillId="0" borderId="0" xfId="6" applyNumberFormat="1" applyFont="1" applyAlignment="1">
      <alignment horizontal="center" vertical="center"/>
    </xf>
    <xf numFmtId="165" fontId="26" fillId="0" borderId="37" xfId="6" applyNumberFormat="1" applyFont="1" applyBorder="1" applyAlignment="1">
      <alignment horizontal="center" vertical="center"/>
    </xf>
    <xf numFmtId="165" fontId="26" fillId="0" borderId="2" xfId="8" applyFont="1" applyBorder="1" applyAlignment="1" applyProtection="1">
      <alignment horizontal="center" vertical="center"/>
    </xf>
    <xf numFmtId="165" fontId="27" fillId="0" borderId="3" xfId="8" applyFont="1" applyBorder="1" applyAlignment="1" applyProtection="1">
      <alignment horizontal="center" vertical="center"/>
    </xf>
    <xf numFmtId="165" fontId="26" fillId="3" borderId="0" xfId="6" applyNumberFormat="1" applyFont="1" applyFill="1" applyAlignment="1">
      <alignment horizontal="center" vertical="center"/>
    </xf>
    <xf numFmtId="0" fontId="30" fillId="0" borderId="37" xfId="7" applyFont="1" applyBorder="1"/>
    <xf numFmtId="0" fontId="34" fillId="0" borderId="37" xfId="7" applyFont="1" applyBorder="1"/>
    <xf numFmtId="0" fontId="34" fillId="0" borderId="0" xfId="7" applyFont="1"/>
    <xf numFmtId="0" fontId="34" fillId="0" borderId="44" xfId="7" applyFont="1" applyBorder="1"/>
    <xf numFmtId="0" fontId="34" fillId="0" borderId="45" xfId="7" applyFont="1" applyBorder="1"/>
    <xf numFmtId="165" fontId="26" fillId="0" borderId="46" xfId="8" applyFont="1" applyBorder="1" applyAlignment="1" applyProtection="1">
      <alignment horizontal="center" vertical="center"/>
    </xf>
    <xf numFmtId="165" fontId="27" fillId="0" borderId="47" xfId="8" applyFont="1" applyBorder="1" applyAlignment="1" applyProtection="1">
      <alignment horizontal="center" vertical="center"/>
    </xf>
    <xf numFmtId="165" fontId="18" fillId="0" borderId="0" xfId="6" applyNumberFormat="1"/>
    <xf numFmtId="0" fontId="18" fillId="0" borderId="0" xfId="6" applyAlignment="1" applyProtection="1">
      <alignment vertical="center"/>
      <protection locked="0"/>
    </xf>
    <xf numFmtId="0" fontId="18" fillId="0" borderId="0" xfId="6" applyProtection="1">
      <protection locked="0"/>
    </xf>
    <xf numFmtId="0" fontId="25" fillId="0" borderId="0" xfId="6" applyFont="1" applyProtection="1">
      <protection locked="0"/>
    </xf>
    <xf numFmtId="0" fontId="18" fillId="3" borderId="0" xfId="6" applyFill="1" applyProtection="1">
      <protection locked="0"/>
    </xf>
    <xf numFmtId="0" fontId="18" fillId="0" borderId="0" xfId="6" applyAlignment="1">
      <alignment wrapText="1"/>
    </xf>
    <xf numFmtId="0" fontId="36" fillId="0" borderId="34" xfId="10" applyFont="1" applyBorder="1"/>
    <xf numFmtId="0" fontId="26" fillId="0" borderId="35" xfId="10" applyFont="1" applyBorder="1"/>
    <xf numFmtId="0" fontId="26" fillId="0" borderId="36" xfId="10" applyFont="1" applyBorder="1" applyAlignment="1">
      <alignment horizontal="left"/>
    </xf>
    <xf numFmtId="0" fontId="36" fillId="0" borderId="1" xfId="10" applyFont="1" applyBorder="1" applyAlignment="1">
      <alignment horizontal="left"/>
    </xf>
    <xf numFmtId="0" fontId="18" fillId="6" borderId="2" xfId="10" applyFont="1" applyFill="1" applyBorder="1"/>
    <xf numFmtId="0" fontId="36" fillId="6" borderId="3" xfId="10" applyFont="1" applyFill="1" applyBorder="1" applyAlignment="1">
      <alignment horizontal="center"/>
    </xf>
    <xf numFmtId="0" fontId="37" fillId="0" borderId="1" xfId="10" applyFont="1" applyBorder="1" applyAlignment="1">
      <alignment horizontal="left"/>
    </xf>
    <xf numFmtId="0" fontId="37" fillId="6" borderId="3" xfId="10" applyFont="1" applyFill="1" applyBorder="1" applyAlignment="1">
      <alignment horizontal="center"/>
    </xf>
    <xf numFmtId="0" fontId="18" fillId="6" borderId="3" xfId="10" applyFont="1" applyFill="1" applyBorder="1"/>
    <xf numFmtId="0" fontId="36" fillId="0" borderId="48" xfId="10" applyFont="1" applyBorder="1" applyAlignment="1">
      <alignment horizontal="left"/>
    </xf>
    <xf numFmtId="0" fontId="33" fillId="6" borderId="46" xfId="10" applyFont="1" applyFill="1" applyBorder="1"/>
    <xf numFmtId="0" fontId="18" fillId="6" borderId="47" xfId="10" applyFont="1" applyFill="1" applyBorder="1"/>
    <xf numFmtId="0" fontId="38" fillId="7" borderId="2" xfId="2" applyFont="1" applyFill="1" applyBorder="1"/>
    <xf numFmtId="0" fontId="38" fillId="8" borderId="2" xfId="2" applyFont="1" applyFill="1" applyBorder="1"/>
    <xf numFmtId="0" fontId="38" fillId="8" borderId="2" xfId="2" applyFont="1" applyFill="1" applyBorder="1" applyAlignment="1">
      <alignment wrapText="1"/>
    </xf>
    <xf numFmtId="0" fontId="39" fillId="7" borderId="2" xfId="2" applyFont="1" applyFill="1" applyBorder="1" applyAlignment="1">
      <alignment wrapText="1"/>
    </xf>
    <xf numFmtId="0" fontId="0" fillId="0" borderId="0" xfId="0" applyProtection="1">
      <protection locked="0"/>
    </xf>
    <xf numFmtId="0" fontId="5" fillId="2" borderId="4" xfId="0" applyFont="1" applyFill="1" applyBorder="1" applyAlignment="1">
      <alignment horizontal="center" vertical="center" wrapText="1"/>
    </xf>
    <xf numFmtId="0" fontId="5" fillId="2" borderId="26"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left" vertical="center" wrapText="1"/>
    </xf>
    <xf numFmtId="0" fontId="3" fillId="0" borderId="14" xfId="0" applyFont="1" applyBorder="1" applyAlignment="1">
      <alignment horizontal="center" vertical="center" wrapText="1"/>
    </xf>
    <xf numFmtId="0" fontId="5" fillId="2" borderId="16" xfId="0" applyFont="1" applyFill="1" applyBorder="1" applyAlignment="1">
      <alignment horizontal="center" vertical="center" wrapText="1"/>
    </xf>
    <xf numFmtId="0" fontId="3"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8" xfId="0" applyBorder="1"/>
    <xf numFmtId="0" fontId="0" fillId="0" borderId="2" xfId="0" applyBorder="1"/>
    <xf numFmtId="0" fontId="5" fillId="0" borderId="18" xfId="2" applyFont="1" applyBorder="1" applyAlignment="1">
      <alignment horizontal="center" vertical="center"/>
    </xf>
    <xf numFmtId="0" fontId="4" fillId="2" borderId="4" xfId="2" applyFont="1" applyFill="1" applyBorder="1" applyAlignment="1">
      <alignment horizontal="center" vertical="center"/>
    </xf>
    <xf numFmtId="0" fontId="5" fillId="0" borderId="1" xfId="2" applyFont="1" applyBorder="1" applyAlignment="1">
      <alignment horizontal="center"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6" fillId="2" borderId="18" xfId="2" applyFont="1" applyFill="1" applyBorder="1" applyAlignment="1">
      <alignment horizontal="center" vertical="center"/>
    </xf>
    <xf numFmtId="0" fontId="5" fillId="0" borderId="16"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2" borderId="16" xfId="2" applyFont="1" applyFill="1" applyBorder="1" applyAlignment="1">
      <alignment horizontal="center" vertical="center"/>
    </xf>
    <xf numFmtId="0" fontId="6" fillId="3" borderId="18" xfId="0" applyFont="1" applyFill="1" applyBorder="1" applyAlignment="1">
      <alignment horizontal="center" vertical="center"/>
    </xf>
    <xf numFmtId="0" fontId="7" fillId="0" borderId="18" xfId="0" applyFont="1" applyBorder="1" applyAlignment="1">
      <alignment horizontal="center" vertical="center"/>
    </xf>
    <xf numFmtId="0" fontId="6" fillId="3" borderId="2" xfId="0" applyFont="1" applyFill="1" applyBorder="1" applyAlignment="1">
      <alignment vertical="center" wrapText="1"/>
    </xf>
    <xf numFmtId="0" fontId="7" fillId="3" borderId="2" xfId="2" applyFont="1" applyFill="1" applyBorder="1" applyAlignment="1">
      <alignment horizontal="center" vertical="center"/>
    </xf>
    <xf numFmtId="0" fontId="7" fillId="0" borderId="3" xfId="2" applyFont="1" applyBorder="1" applyAlignment="1">
      <alignment horizontal="center" vertical="center"/>
    </xf>
    <xf numFmtId="0" fontId="3" fillId="0" borderId="7" xfId="0" applyFont="1" applyBorder="1" applyAlignment="1">
      <alignment horizontal="center" vertical="center" wrapText="1"/>
    </xf>
    <xf numFmtId="0" fontId="4" fillId="2" borderId="10" xfId="2" applyFont="1" applyFill="1" applyBorder="1" applyAlignment="1">
      <alignment horizontal="left" vertical="center"/>
    </xf>
    <xf numFmtId="0" fontId="4" fillId="2" borderId="13" xfId="2" applyFont="1" applyFill="1" applyBorder="1" applyAlignment="1">
      <alignment horizontal="left" vertical="center"/>
    </xf>
    <xf numFmtId="0" fontId="4" fillId="2" borderId="6" xfId="2" applyFont="1" applyFill="1" applyBorder="1" applyAlignment="1">
      <alignment horizontal="left" vertical="center"/>
    </xf>
    <xf numFmtId="0" fontId="3" fillId="0" borderId="18" xfId="2" applyFont="1" applyBorder="1" applyAlignment="1">
      <alignment horizontal="center" vertical="center"/>
    </xf>
    <xf numFmtId="0" fontId="3" fillId="0" borderId="7" xfId="2" applyFont="1" applyBorder="1" applyAlignment="1">
      <alignment horizontal="center" vertical="center"/>
    </xf>
    <xf numFmtId="0" fontId="7" fillId="3" borderId="2" xfId="4" applyFont="1" applyFill="1" applyBorder="1" applyAlignment="1">
      <alignment horizontal="center" vertical="center"/>
    </xf>
    <xf numFmtId="0" fontId="7" fillId="3" borderId="7" xfId="4" applyFont="1" applyFill="1" applyBorder="1" applyAlignment="1">
      <alignment horizontal="center" vertical="center" wrapText="1"/>
    </xf>
    <xf numFmtId="0" fontId="3" fillId="0" borderId="2" xfId="2" applyFont="1" applyBorder="1" applyAlignment="1">
      <alignment horizontal="left" vertical="center"/>
    </xf>
    <xf numFmtId="0" fontId="3" fillId="3" borderId="18" xfId="5" applyFont="1" applyFill="1" applyBorder="1" applyAlignment="1">
      <alignment horizontal="center" vertical="center"/>
    </xf>
    <xf numFmtId="0" fontId="3" fillId="0" borderId="2" xfId="5" applyFont="1" applyBorder="1" applyAlignment="1">
      <alignment horizontal="left" vertical="center" wrapText="1"/>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4" fillId="2" borderId="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6" fillId="0" borderId="20" xfId="0" applyFont="1" applyBorder="1" applyAlignment="1">
      <alignment horizontal="center" vertical="center" wrapText="1"/>
    </xf>
    <xf numFmtId="0" fontId="7" fillId="0" borderId="14" xfId="0" applyFont="1" applyBorder="1" applyAlignment="1">
      <alignment horizontal="lef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164" fontId="5" fillId="2" borderId="21" xfId="1" applyFont="1" applyFill="1" applyBorder="1" applyAlignment="1" applyProtection="1">
      <alignment horizontal="center" vertical="center" wrapText="1"/>
    </xf>
    <xf numFmtId="0" fontId="3" fillId="0" borderId="3" xfId="2" applyFont="1" applyBorder="1" applyAlignment="1">
      <alignment horizontal="center" vertical="center"/>
    </xf>
    <xf numFmtId="164" fontId="3" fillId="0" borderId="4" xfId="1" applyFont="1" applyFill="1" applyBorder="1" applyAlignment="1" applyProtection="1">
      <alignment horizontal="center" vertical="center" wrapText="1"/>
      <protection locked="0"/>
    </xf>
    <xf numFmtId="164" fontId="3" fillId="0" borderId="6" xfId="1" applyFont="1" applyFill="1" applyBorder="1" applyAlignment="1" applyProtection="1">
      <alignment horizontal="center" vertical="center" wrapText="1"/>
    </xf>
    <xf numFmtId="164" fontId="15" fillId="0" borderId="27" xfId="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0" fontId="6" fillId="0" borderId="1" xfId="0" applyFont="1" applyBorder="1" applyAlignment="1">
      <alignment horizontal="center" vertical="center" wrapText="1"/>
    </xf>
    <xf numFmtId="0" fontId="7" fillId="0" borderId="7" xfId="0" applyFont="1" applyBorder="1" applyAlignment="1">
      <alignment horizontal="left" vertical="center" wrapText="1"/>
    </xf>
    <xf numFmtId="0" fontId="6" fillId="3"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0" xfId="0" applyFont="1" applyBorder="1" applyAlignment="1">
      <alignment horizontal="left" vertical="center"/>
    </xf>
    <xf numFmtId="0" fontId="3" fillId="0" borderId="5" xfId="0" applyFont="1" applyBorder="1" applyAlignment="1">
      <alignment horizontal="center" vertical="center"/>
    </xf>
    <xf numFmtId="164" fontId="3" fillId="0" borderId="6" xfId="1" applyFont="1" applyBorder="1" applyAlignment="1" applyProtection="1">
      <alignment horizontal="center" vertical="center"/>
      <protection locked="0"/>
    </xf>
    <xf numFmtId="164" fontId="3" fillId="0" borderId="4" xfId="1" applyFont="1" applyBorder="1" applyAlignment="1" applyProtection="1">
      <alignment vertical="center" wrapText="1"/>
      <protection locked="0"/>
    </xf>
    <xf numFmtId="0" fontId="5" fillId="0" borderId="1" xfId="0" applyFont="1" applyBorder="1" applyAlignment="1">
      <alignment horizontal="center" vertical="center" wrapText="1"/>
    </xf>
    <xf numFmtId="0" fontId="5" fillId="0" borderId="5"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7" xfId="0" applyFont="1" applyBorder="1" applyAlignment="1">
      <alignment horizontal="left" vertical="center" wrapText="1"/>
    </xf>
    <xf numFmtId="0" fontId="3" fillId="0" borderId="2" xfId="2" applyFont="1" applyBorder="1" applyAlignment="1">
      <alignment horizontal="left" vertical="center" wrapText="1"/>
    </xf>
    <xf numFmtId="0" fontId="19" fillId="0" borderId="0" xfId="6" applyFont="1" applyAlignment="1">
      <alignment vertical="center"/>
    </xf>
    <xf numFmtId="0" fontId="26" fillId="0" borderId="0" xfId="6" applyFont="1" applyAlignment="1">
      <alignment horizontal="right" vertical="top" wrapText="1"/>
    </xf>
    <xf numFmtId="0" fontId="26" fillId="5" borderId="39" xfId="6" applyFont="1" applyFill="1" applyBorder="1" applyAlignment="1">
      <alignment horizontal="center" vertical="center"/>
    </xf>
    <xf numFmtId="0" fontId="20" fillId="0" borderId="43" xfId="7" applyFont="1" applyBorder="1" applyAlignment="1">
      <alignment horizontal="center" vertical="center"/>
    </xf>
    <xf numFmtId="0" fontId="26" fillId="0" borderId="40" xfId="6" applyFont="1" applyBorder="1" applyAlignment="1">
      <alignment horizontal="center" vertical="center"/>
    </xf>
    <xf numFmtId="0" fontId="26" fillId="0" borderId="39" xfId="6" applyFont="1" applyBorder="1" applyAlignment="1">
      <alignment horizontal="center" vertical="center"/>
    </xf>
    <xf numFmtId="0" fontId="20" fillId="0" borderId="39" xfId="7" applyFont="1" applyBorder="1" applyAlignment="1">
      <alignment horizontal="center" vertical="center"/>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2" borderId="7" xfId="2" applyFont="1" applyFill="1" applyBorder="1" applyAlignment="1">
      <alignment horizontal="left" vertical="center" wrapText="1"/>
    </xf>
    <xf numFmtId="0" fontId="4" fillId="2" borderId="8" xfId="2" applyFont="1" applyFill="1" applyBorder="1" applyAlignment="1">
      <alignment horizontal="left" vertical="center" wrapText="1"/>
    </xf>
    <xf numFmtId="0" fontId="4" fillId="2" borderId="9" xfId="2" applyFont="1" applyFill="1" applyBorder="1" applyAlignment="1">
      <alignment horizontal="left" vertical="center" wrapText="1"/>
    </xf>
    <xf numFmtId="0" fontId="6" fillId="2" borderId="7" xfId="4" applyFont="1" applyFill="1" applyBorder="1" applyAlignment="1">
      <alignment horizontal="left" vertical="center" wrapText="1"/>
    </xf>
    <xf numFmtId="0" fontId="6" fillId="2" borderId="8" xfId="4" applyFont="1" applyFill="1" applyBorder="1" applyAlignment="1">
      <alignment horizontal="left" vertical="center" wrapText="1"/>
    </xf>
    <xf numFmtId="0" fontId="6" fillId="2" borderId="9" xfId="4" applyFont="1" applyFill="1" applyBorder="1" applyAlignment="1">
      <alignment horizontal="lef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3" fillId="0" borderId="8" xfId="0" applyFont="1" applyBorder="1" applyAlignment="1">
      <alignment horizontal="left" vertical="center"/>
    </xf>
    <xf numFmtId="0" fontId="7" fillId="3" borderId="7" xfId="4" applyFont="1" applyFill="1" applyBorder="1" applyAlignment="1">
      <alignment horizontal="left" vertical="center" wrapText="1"/>
    </xf>
    <xf numFmtId="0" fontId="7" fillId="3" borderId="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11" fillId="2" borderId="7" xfId="2" applyFont="1" applyFill="1" applyBorder="1" applyAlignment="1">
      <alignment horizontal="left" vertical="center"/>
    </xf>
    <xf numFmtId="0" fontId="11" fillId="2" borderId="8" xfId="2" applyFont="1" applyFill="1" applyBorder="1" applyAlignment="1">
      <alignment horizontal="left" vertical="center"/>
    </xf>
    <xf numFmtId="0" fontId="11" fillId="2" borderId="9" xfId="2" applyFont="1" applyFill="1" applyBorder="1" applyAlignment="1">
      <alignment horizontal="left" vertical="center"/>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3" fillId="0" borderId="7" xfId="2"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5" fillId="2" borderId="5" xfId="0" applyFont="1" applyFill="1" applyBorder="1" applyAlignment="1">
      <alignment horizontal="left" vertical="center" wrapText="1"/>
    </xf>
    <xf numFmtId="0" fontId="5" fillId="2" borderId="11" xfId="0" applyFont="1" applyFill="1" applyBorder="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3" fillId="0" borderId="0" xfId="0" applyFont="1" applyAlignment="1">
      <alignment horizontal="right" wrapText="1"/>
    </xf>
    <xf numFmtId="0" fontId="19" fillId="0" borderId="0" xfId="6" applyFont="1"/>
    <xf numFmtId="0" fontId="18" fillId="0" borderId="0" xfId="6" applyAlignment="1">
      <alignment wrapText="1"/>
    </xf>
  </cellXfs>
  <cellStyles count="11">
    <cellStyle name="Comma" xfId="1" builtinId="3"/>
    <cellStyle name="Comma 2" xfId="8" xr:uid="{FC5CFFCE-0AFF-4F6A-931A-7CC82CFE7A6A}"/>
    <cellStyle name="Normal" xfId="0" builtinId="0"/>
    <cellStyle name="Normal 2" xfId="3" xr:uid="{00000000-0005-0000-0000-000002000000}"/>
    <cellStyle name="Normal 2 10 10" xfId="4" xr:uid="{00000000-0005-0000-0000-000003000000}"/>
    <cellStyle name="Normal 2 2" xfId="7" xr:uid="{3DC295AF-68E8-4DEF-8D00-4602A492AB64}"/>
    <cellStyle name="Normal 2 2 2" xfId="9" xr:uid="{B34CAD5F-0CF3-4983-AEDE-32A7F139C749}"/>
    <cellStyle name="Normal 2 3" xfId="2" xr:uid="{00000000-0005-0000-0000-000004000000}"/>
    <cellStyle name="Normal 2 3 2" xfId="10" xr:uid="{DC32EE82-AF4A-4699-A335-EEBBA9F6531D}"/>
    <cellStyle name="Normal 4 3" xfId="5" xr:uid="{00000000-0005-0000-0000-000005000000}"/>
    <cellStyle name="Normal 5 2" xfId="6" xr:uid="{48AE32FA-ED52-4F4C-BC16-8E7742D1BB9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customXml" Target="../customXml/item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88140</xdr:colOff>
      <xdr:row>0</xdr:row>
      <xdr:rowOff>85680</xdr:rowOff>
    </xdr:from>
    <xdr:to>
      <xdr:col>0</xdr:col>
      <xdr:colOff>2263620</xdr:colOff>
      <xdr:row>2</xdr:row>
      <xdr:rowOff>117000</xdr:rowOff>
    </xdr:to>
    <xdr:pic>
      <xdr:nvPicPr>
        <xdr:cNvPr id="2" name="Picture 1">
          <a:extLst>
            <a:ext uri="{FF2B5EF4-FFF2-40B4-BE49-F238E27FC236}">
              <a16:creationId xmlns:a16="http://schemas.microsoft.com/office/drawing/2014/main" id="{B49B943E-4B2E-4417-AE54-05D5C6F5E984}"/>
            </a:ext>
          </a:extLst>
        </xdr:cNvPr>
        <xdr:cNvPicPr/>
      </xdr:nvPicPr>
      <xdr:blipFill>
        <a:blip xmlns:r="http://schemas.openxmlformats.org/officeDocument/2006/relationships" r:embed="rId1"/>
        <a:stretch>
          <a:fillRect/>
        </a:stretch>
      </xdr:blipFill>
      <xdr:spPr>
        <a:xfrm>
          <a:off x="88140" y="85680"/>
          <a:ext cx="2175480" cy="427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1085850</xdr:colOff>
      <xdr:row>39</xdr:row>
      <xdr:rowOff>0</xdr:rowOff>
    </xdr:from>
    <xdr:ext cx="76200" cy="7160895"/>
    <xdr:sp macro="" textlink="">
      <xdr:nvSpPr>
        <xdr:cNvPr id="2" name="Text Box 3">
          <a:extLst>
            <a:ext uri="{FF2B5EF4-FFF2-40B4-BE49-F238E27FC236}">
              <a16:creationId xmlns:a16="http://schemas.microsoft.com/office/drawing/2014/main" id="{121F089E-E320-4C9C-9E40-54F2F99220BF}"/>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 name="Text Box 3">
          <a:extLst>
            <a:ext uri="{FF2B5EF4-FFF2-40B4-BE49-F238E27FC236}">
              <a16:creationId xmlns:a16="http://schemas.microsoft.com/office/drawing/2014/main" id="{19895564-10CC-4192-906C-8D29375E4BF7}"/>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 name="Text Box 3">
          <a:extLst>
            <a:ext uri="{FF2B5EF4-FFF2-40B4-BE49-F238E27FC236}">
              <a16:creationId xmlns:a16="http://schemas.microsoft.com/office/drawing/2014/main" id="{CE999B4D-F376-41D5-813D-706529FA0054}"/>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 name="Text Box 3">
          <a:extLst>
            <a:ext uri="{FF2B5EF4-FFF2-40B4-BE49-F238E27FC236}">
              <a16:creationId xmlns:a16="http://schemas.microsoft.com/office/drawing/2014/main" id="{4BCA5CEF-6FEB-49ED-AC40-C9568B9A25A6}"/>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6" name="Text Box 3">
          <a:extLst>
            <a:ext uri="{FF2B5EF4-FFF2-40B4-BE49-F238E27FC236}">
              <a16:creationId xmlns:a16="http://schemas.microsoft.com/office/drawing/2014/main" id="{F26FDD74-9213-4BE4-9982-498E88649B9F}"/>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7" name="Text Box 3">
          <a:extLst>
            <a:ext uri="{FF2B5EF4-FFF2-40B4-BE49-F238E27FC236}">
              <a16:creationId xmlns:a16="http://schemas.microsoft.com/office/drawing/2014/main" id="{EBB760B0-39B0-49FF-9709-40DADB088E48}"/>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8" name="Text Box 3">
          <a:extLst>
            <a:ext uri="{FF2B5EF4-FFF2-40B4-BE49-F238E27FC236}">
              <a16:creationId xmlns:a16="http://schemas.microsoft.com/office/drawing/2014/main" id="{EB26A3F5-4874-4754-A65F-736BF82C2955}"/>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9" name="Text Box 3">
          <a:extLst>
            <a:ext uri="{FF2B5EF4-FFF2-40B4-BE49-F238E27FC236}">
              <a16:creationId xmlns:a16="http://schemas.microsoft.com/office/drawing/2014/main" id="{9A72C147-E5D1-4765-B0A9-7B007B4C1D4E}"/>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0" name="Text Box 3">
          <a:extLst>
            <a:ext uri="{FF2B5EF4-FFF2-40B4-BE49-F238E27FC236}">
              <a16:creationId xmlns:a16="http://schemas.microsoft.com/office/drawing/2014/main" id="{8F35EB7D-B00B-4EDE-950B-C919AA149673}"/>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1" name="Text Box 3">
          <a:extLst>
            <a:ext uri="{FF2B5EF4-FFF2-40B4-BE49-F238E27FC236}">
              <a16:creationId xmlns:a16="http://schemas.microsoft.com/office/drawing/2014/main" id="{1FF93030-0CB5-40A4-86C5-47300F6EA801}"/>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2" name="Text Box 3">
          <a:extLst>
            <a:ext uri="{FF2B5EF4-FFF2-40B4-BE49-F238E27FC236}">
              <a16:creationId xmlns:a16="http://schemas.microsoft.com/office/drawing/2014/main" id="{04017BD0-BA39-48E0-BF02-70E2FB18E54F}"/>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3" name="Text Box 3">
          <a:extLst>
            <a:ext uri="{FF2B5EF4-FFF2-40B4-BE49-F238E27FC236}">
              <a16:creationId xmlns:a16="http://schemas.microsoft.com/office/drawing/2014/main" id="{5AA3B053-4F06-4830-A77C-E067FBF1ADED}"/>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4" name="Text Box 3">
          <a:extLst>
            <a:ext uri="{FF2B5EF4-FFF2-40B4-BE49-F238E27FC236}">
              <a16:creationId xmlns:a16="http://schemas.microsoft.com/office/drawing/2014/main" id="{2A538C2A-65FF-4FE3-9ED1-97C3C3321DFE}"/>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5" name="Text Box 3">
          <a:extLst>
            <a:ext uri="{FF2B5EF4-FFF2-40B4-BE49-F238E27FC236}">
              <a16:creationId xmlns:a16="http://schemas.microsoft.com/office/drawing/2014/main" id="{18F07629-3F82-4F27-8608-F9B25272E52A}"/>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6" name="Text Box 3">
          <a:extLst>
            <a:ext uri="{FF2B5EF4-FFF2-40B4-BE49-F238E27FC236}">
              <a16:creationId xmlns:a16="http://schemas.microsoft.com/office/drawing/2014/main" id="{04243FAF-888A-4C4B-87CD-52C22A9C5802}"/>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7" name="Text Box 3">
          <a:extLst>
            <a:ext uri="{FF2B5EF4-FFF2-40B4-BE49-F238E27FC236}">
              <a16:creationId xmlns:a16="http://schemas.microsoft.com/office/drawing/2014/main" id="{DB33C33A-56F1-4956-B768-568377013AB5}"/>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8" name="Text Box 3">
          <a:extLst>
            <a:ext uri="{FF2B5EF4-FFF2-40B4-BE49-F238E27FC236}">
              <a16:creationId xmlns:a16="http://schemas.microsoft.com/office/drawing/2014/main" id="{2FB9415A-18C1-4F8C-9D66-F31067AE144C}"/>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19" name="Text Box 3">
          <a:extLst>
            <a:ext uri="{FF2B5EF4-FFF2-40B4-BE49-F238E27FC236}">
              <a16:creationId xmlns:a16="http://schemas.microsoft.com/office/drawing/2014/main" id="{89C08564-58D6-4BBE-8E3F-9F8156631BC1}"/>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0" name="Text Box 3">
          <a:extLst>
            <a:ext uri="{FF2B5EF4-FFF2-40B4-BE49-F238E27FC236}">
              <a16:creationId xmlns:a16="http://schemas.microsoft.com/office/drawing/2014/main" id="{8FD284F6-7E92-43F5-8615-CDF044759C2B}"/>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1" name="Text Box 3">
          <a:extLst>
            <a:ext uri="{FF2B5EF4-FFF2-40B4-BE49-F238E27FC236}">
              <a16:creationId xmlns:a16="http://schemas.microsoft.com/office/drawing/2014/main" id="{6DA87A58-F365-4A88-9BD3-CE5A3E369D4F}"/>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2" name="Text Box 3">
          <a:extLst>
            <a:ext uri="{FF2B5EF4-FFF2-40B4-BE49-F238E27FC236}">
              <a16:creationId xmlns:a16="http://schemas.microsoft.com/office/drawing/2014/main" id="{54CC1282-11D3-4D9C-A470-CA96864BE710}"/>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3" name="Text Box 3">
          <a:extLst>
            <a:ext uri="{FF2B5EF4-FFF2-40B4-BE49-F238E27FC236}">
              <a16:creationId xmlns:a16="http://schemas.microsoft.com/office/drawing/2014/main" id="{C7B6FDC9-F899-4A23-AF3F-CA7B55011701}"/>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4" name="Text Box 3">
          <a:extLst>
            <a:ext uri="{FF2B5EF4-FFF2-40B4-BE49-F238E27FC236}">
              <a16:creationId xmlns:a16="http://schemas.microsoft.com/office/drawing/2014/main" id="{FDB63065-F307-47F6-AC6A-86513A0830CB}"/>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5" name="Text Box 3">
          <a:extLst>
            <a:ext uri="{FF2B5EF4-FFF2-40B4-BE49-F238E27FC236}">
              <a16:creationId xmlns:a16="http://schemas.microsoft.com/office/drawing/2014/main" id="{D6C8FB30-B80F-4AF0-A1CD-F25965A801C9}"/>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6" name="Text Box 3">
          <a:extLst>
            <a:ext uri="{FF2B5EF4-FFF2-40B4-BE49-F238E27FC236}">
              <a16:creationId xmlns:a16="http://schemas.microsoft.com/office/drawing/2014/main" id="{0AD014A5-7F92-42CB-B110-EE71EB643352}"/>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7" name="Text Box 3">
          <a:extLst>
            <a:ext uri="{FF2B5EF4-FFF2-40B4-BE49-F238E27FC236}">
              <a16:creationId xmlns:a16="http://schemas.microsoft.com/office/drawing/2014/main" id="{94139BF3-E6A7-4CD3-8044-2CAE2EAFA48E}"/>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8" name="Text Box 3">
          <a:extLst>
            <a:ext uri="{FF2B5EF4-FFF2-40B4-BE49-F238E27FC236}">
              <a16:creationId xmlns:a16="http://schemas.microsoft.com/office/drawing/2014/main" id="{B6DCD2A5-C249-44D4-B5F6-2A7275435C0D}"/>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29" name="Text Box 3">
          <a:extLst>
            <a:ext uri="{FF2B5EF4-FFF2-40B4-BE49-F238E27FC236}">
              <a16:creationId xmlns:a16="http://schemas.microsoft.com/office/drawing/2014/main" id="{9FAC2CAB-9B56-4827-8AF3-3807A56C186E}"/>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0" name="Text Box 3">
          <a:extLst>
            <a:ext uri="{FF2B5EF4-FFF2-40B4-BE49-F238E27FC236}">
              <a16:creationId xmlns:a16="http://schemas.microsoft.com/office/drawing/2014/main" id="{0D31FCDB-9F05-476B-920F-56299B20DDF4}"/>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1" name="Text Box 3">
          <a:extLst>
            <a:ext uri="{FF2B5EF4-FFF2-40B4-BE49-F238E27FC236}">
              <a16:creationId xmlns:a16="http://schemas.microsoft.com/office/drawing/2014/main" id="{C0207F9C-4611-4CD0-9932-7279B48848D5}"/>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2" name="Text Box 3">
          <a:extLst>
            <a:ext uri="{FF2B5EF4-FFF2-40B4-BE49-F238E27FC236}">
              <a16:creationId xmlns:a16="http://schemas.microsoft.com/office/drawing/2014/main" id="{1F005852-AEC8-40B4-8F6A-C0A31723706C}"/>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3" name="Text Box 3">
          <a:extLst>
            <a:ext uri="{FF2B5EF4-FFF2-40B4-BE49-F238E27FC236}">
              <a16:creationId xmlns:a16="http://schemas.microsoft.com/office/drawing/2014/main" id="{96785780-D8AE-4049-9522-711E3156152F}"/>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4" name="Text Box 3">
          <a:extLst>
            <a:ext uri="{FF2B5EF4-FFF2-40B4-BE49-F238E27FC236}">
              <a16:creationId xmlns:a16="http://schemas.microsoft.com/office/drawing/2014/main" id="{34E60FD5-FC01-437B-A6E5-223383949745}"/>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5" name="Text Box 3">
          <a:extLst>
            <a:ext uri="{FF2B5EF4-FFF2-40B4-BE49-F238E27FC236}">
              <a16:creationId xmlns:a16="http://schemas.microsoft.com/office/drawing/2014/main" id="{C62023B1-B668-4361-B90B-26E7D66A9281}"/>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6" name="Text Box 3">
          <a:extLst>
            <a:ext uri="{FF2B5EF4-FFF2-40B4-BE49-F238E27FC236}">
              <a16:creationId xmlns:a16="http://schemas.microsoft.com/office/drawing/2014/main" id="{6037A624-1C21-4087-8AD1-E1461AB6BBE1}"/>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7" name="Text Box 3">
          <a:extLst>
            <a:ext uri="{FF2B5EF4-FFF2-40B4-BE49-F238E27FC236}">
              <a16:creationId xmlns:a16="http://schemas.microsoft.com/office/drawing/2014/main" id="{DFD03CD1-8679-45F1-A428-697D2D45C063}"/>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8" name="Text Box 3">
          <a:extLst>
            <a:ext uri="{FF2B5EF4-FFF2-40B4-BE49-F238E27FC236}">
              <a16:creationId xmlns:a16="http://schemas.microsoft.com/office/drawing/2014/main" id="{D918156A-C9DD-4607-A0F2-2937A04D6069}"/>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39" name="Text Box 3">
          <a:extLst>
            <a:ext uri="{FF2B5EF4-FFF2-40B4-BE49-F238E27FC236}">
              <a16:creationId xmlns:a16="http://schemas.microsoft.com/office/drawing/2014/main" id="{DD47A6FF-B584-43D4-B7BB-D3AF0CB985BB}"/>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0" name="Text Box 3">
          <a:extLst>
            <a:ext uri="{FF2B5EF4-FFF2-40B4-BE49-F238E27FC236}">
              <a16:creationId xmlns:a16="http://schemas.microsoft.com/office/drawing/2014/main" id="{42AF7E7E-29A8-4344-B0E2-986BF2C256C7}"/>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1" name="Text Box 3">
          <a:extLst>
            <a:ext uri="{FF2B5EF4-FFF2-40B4-BE49-F238E27FC236}">
              <a16:creationId xmlns:a16="http://schemas.microsoft.com/office/drawing/2014/main" id="{3A9E6031-F975-45F7-A86D-C76342E7E348}"/>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2" name="Text Box 3">
          <a:extLst>
            <a:ext uri="{FF2B5EF4-FFF2-40B4-BE49-F238E27FC236}">
              <a16:creationId xmlns:a16="http://schemas.microsoft.com/office/drawing/2014/main" id="{8CF5E13C-A55D-4A6D-B2C9-3D65C014F599}"/>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3" name="Text Box 3">
          <a:extLst>
            <a:ext uri="{FF2B5EF4-FFF2-40B4-BE49-F238E27FC236}">
              <a16:creationId xmlns:a16="http://schemas.microsoft.com/office/drawing/2014/main" id="{75D52282-1FCA-482B-AA80-ED0E961FAF13}"/>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4" name="Text Box 3">
          <a:extLst>
            <a:ext uri="{FF2B5EF4-FFF2-40B4-BE49-F238E27FC236}">
              <a16:creationId xmlns:a16="http://schemas.microsoft.com/office/drawing/2014/main" id="{981321BE-2BF3-4934-AF3B-185DB646B4A3}"/>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5" name="Text Box 3">
          <a:extLst>
            <a:ext uri="{FF2B5EF4-FFF2-40B4-BE49-F238E27FC236}">
              <a16:creationId xmlns:a16="http://schemas.microsoft.com/office/drawing/2014/main" id="{EE9D15CF-8CD4-4675-ABB7-0DA71D06610C}"/>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6" name="Text Box 3">
          <a:extLst>
            <a:ext uri="{FF2B5EF4-FFF2-40B4-BE49-F238E27FC236}">
              <a16:creationId xmlns:a16="http://schemas.microsoft.com/office/drawing/2014/main" id="{073AD9AA-76F9-4CB4-B873-63C39C6A3D06}"/>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7" name="Text Box 3">
          <a:extLst>
            <a:ext uri="{FF2B5EF4-FFF2-40B4-BE49-F238E27FC236}">
              <a16:creationId xmlns:a16="http://schemas.microsoft.com/office/drawing/2014/main" id="{38A5FAD7-A54C-4607-9FE1-9CA3297AECED}"/>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8" name="Text Box 3">
          <a:extLst>
            <a:ext uri="{FF2B5EF4-FFF2-40B4-BE49-F238E27FC236}">
              <a16:creationId xmlns:a16="http://schemas.microsoft.com/office/drawing/2014/main" id="{2F141044-4F7A-4444-8BDD-5E237D5C3C25}"/>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49" name="Text Box 3">
          <a:extLst>
            <a:ext uri="{FF2B5EF4-FFF2-40B4-BE49-F238E27FC236}">
              <a16:creationId xmlns:a16="http://schemas.microsoft.com/office/drawing/2014/main" id="{036F3600-4F1A-4051-B6E5-E3C2B55FDC18}"/>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0" name="Text Box 3">
          <a:extLst>
            <a:ext uri="{FF2B5EF4-FFF2-40B4-BE49-F238E27FC236}">
              <a16:creationId xmlns:a16="http://schemas.microsoft.com/office/drawing/2014/main" id="{2044E7E1-CD9C-4402-B029-9F135A9B6466}"/>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1" name="Text Box 3">
          <a:extLst>
            <a:ext uri="{FF2B5EF4-FFF2-40B4-BE49-F238E27FC236}">
              <a16:creationId xmlns:a16="http://schemas.microsoft.com/office/drawing/2014/main" id="{835011E4-01B1-48EA-9858-A5446FCB3EA2}"/>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2" name="Text Box 3">
          <a:extLst>
            <a:ext uri="{FF2B5EF4-FFF2-40B4-BE49-F238E27FC236}">
              <a16:creationId xmlns:a16="http://schemas.microsoft.com/office/drawing/2014/main" id="{1A20A5F5-43D4-4224-AA9F-A29C867FC7A8}"/>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3" name="Text Box 3">
          <a:extLst>
            <a:ext uri="{FF2B5EF4-FFF2-40B4-BE49-F238E27FC236}">
              <a16:creationId xmlns:a16="http://schemas.microsoft.com/office/drawing/2014/main" id="{83C28908-7D68-464C-9896-288376C9D944}"/>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4" name="Text Box 3">
          <a:extLst>
            <a:ext uri="{FF2B5EF4-FFF2-40B4-BE49-F238E27FC236}">
              <a16:creationId xmlns:a16="http://schemas.microsoft.com/office/drawing/2014/main" id="{6E35777E-EF85-4757-88B8-C8F9A2952ED5}"/>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7160895"/>
    <xdr:sp macro="" textlink="">
      <xdr:nvSpPr>
        <xdr:cNvPr id="55" name="Text Box 3">
          <a:extLst>
            <a:ext uri="{FF2B5EF4-FFF2-40B4-BE49-F238E27FC236}">
              <a16:creationId xmlns:a16="http://schemas.microsoft.com/office/drawing/2014/main" id="{DFD158E3-BEF8-4D64-8C12-9C8EE1118704}"/>
            </a:ext>
          </a:extLst>
        </xdr:cNvPr>
        <xdr:cNvSpPr txBox="1">
          <a:spLocks noChangeArrowheads="1"/>
        </xdr:cNvSpPr>
      </xdr:nvSpPr>
      <xdr:spPr bwMode="auto">
        <a:xfrm>
          <a:off x="609600" y="7181850"/>
          <a:ext cx="76200" cy="7160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 name="Text Box 3">
          <a:extLst>
            <a:ext uri="{FF2B5EF4-FFF2-40B4-BE49-F238E27FC236}">
              <a16:creationId xmlns:a16="http://schemas.microsoft.com/office/drawing/2014/main" id="{C1FB6C75-AF44-486C-AFA8-77D26E65A75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 name="Text Box 3">
          <a:extLst>
            <a:ext uri="{FF2B5EF4-FFF2-40B4-BE49-F238E27FC236}">
              <a16:creationId xmlns:a16="http://schemas.microsoft.com/office/drawing/2014/main" id="{5877AB9A-A088-4AA0-82DF-D5180988D84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 name="Text Box 3">
          <a:extLst>
            <a:ext uri="{FF2B5EF4-FFF2-40B4-BE49-F238E27FC236}">
              <a16:creationId xmlns:a16="http://schemas.microsoft.com/office/drawing/2014/main" id="{366545A3-F6C8-45A7-AF23-0223354BE76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 name="Text Box 3">
          <a:extLst>
            <a:ext uri="{FF2B5EF4-FFF2-40B4-BE49-F238E27FC236}">
              <a16:creationId xmlns:a16="http://schemas.microsoft.com/office/drawing/2014/main" id="{67619ACB-CCFA-4084-8DAB-FA4024E37AA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 name="Text Box 3">
          <a:extLst>
            <a:ext uri="{FF2B5EF4-FFF2-40B4-BE49-F238E27FC236}">
              <a16:creationId xmlns:a16="http://schemas.microsoft.com/office/drawing/2014/main" id="{693B1BCA-48FC-4ABD-9097-EA964152D90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 name="Text Box 3">
          <a:extLst>
            <a:ext uri="{FF2B5EF4-FFF2-40B4-BE49-F238E27FC236}">
              <a16:creationId xmlns:a16="http://schemas.microsoft.com/office/drawing/2014/main" id="{AFFB0C16-D80E-4E9F-B727-7BFEC123D9D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 name="Text Box 3">
          <a:extLst>
            <a:ext uri="{FF2B5EF4-FFF2-40B4-BE49-F238E27FC236}">
              <a16:creationId xmlns:a16="http://schemas.microsoft.com/office/drawing/2014/main" id="{DAA03C0D-FCDB-4C5E-AC09-6BA4EFB207C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 name="Text Box 3">
          <a:extLst>
            <a:ext uri="{FF2B5EF4-FFF2-40B4-BE49-F238E27FC236}">
              <a16:creationId xmlns:a16="http://schemas.microsoft.com/office/drawing/2014/main" id="{F54622F5-1183-4754-8C32-23D7AF3E88F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 name="Text Box 3">
          <a:extLst>
            <a:ext uri="{FF2B5EF4-FFF2-40B4-BE49-F238E27FC236}">
              <a16:creationId xmlns:a16="http://schemas.microsoft.com/office/drawing/2014/main" id="{4BE159BF-BA46-40C8-8A39-6668D638C5F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 name="Text Box 3">
          <a:extLst>
            <a:ext uri="{FF2B5EF4-FFF2-40B4-BE49-F238E27FC236}">
              <a16:creationId xmlns:a16="http://schemas.microsoft.com/office/drawing/2014/main" id="{7B57E8B9-2EB2-4ACB-986E-4D06CC8B73D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 name="Text Box 3">
          <a:extLst>
            <a:ext uri="{FF2B5EF4-FFF2-40B4-BE49-F238E27FC236}">
              <a16:creationId xmlns:a16="http://schemas.microsoft.com/office/drawing/2014/main" id="{03B2B11C-BDA5-46D1-B01E-23C65A0E445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7" name="Text Box 3">
          <a:extLst>
            <a:ext uri="{FF2B5EF4-FFF2-40B4-BE49-F238E27FC236}">
              <a16:creationId xmlns:a16="http://schemas.microsoft.com/office/drawing/2014/main" id="{A07EF327-E6EA-48D5-99B3-7C4E25A48AB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8" name="Text Box 3">
          <a:extLst>
            <a:ext uri="{FF2B5EF4-FFF2-40B4-BE49-F238E27FC236}">
              <a16:creationId xmlns:a16="http://schemas.microsoft.com/office/drawing/2014/main" id="{62DB76A4-5FE9-4F8C-BF68-D1EF8F8BFAA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9" name="Text Box 3">
          <a:extLst>
            <a:ext uri="{FF2B5EF4-FFF2-40B4-BE49-F238E27FC236}">
              <a16:creationId xmlns:a16="http://schemas.microsoft.com/office/drawing/2014/main" id="{7BC1F5E9-6D97-4439-82C5-6F6E5F782C5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0" name="Text Box 3">
          <a:extLst>
            <a:ext uri="{FF2B5EF4-FFF2-40B4-BE49-F238E27FC236}">
              <a16:creationId xmlns:a16="http://schemas.microsoft.com/office/drawing/2014/main" id="{F6DDA40E-2E8C-4D70-A0BA-6CE462DFB44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1" name="Text Box 3">
          <a:extLst>
            <a:ext uri="{FF2B5EF4-FFF2-40B4-BE49-F238E27FC236}">
              <a16:creationId xmlns:a16="http://schemas.microsoft.com/office/drawing/2014/main" id="{5D4481FF-3431-4089-97C0-AF2FD84505E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2" name="Text Box 3">
          <a:extLst>
            <a:ext uri="{FF2B5EF4-FFF2-40B4-BE49-F238E27FC236}">
              <a16:creationId xmlns:a16="http://schemas.microsoft.com/office/drawing/2014/main" id="{58FB73A4-BBE1-4AA1-BA1B-16B3400E375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3" name="Text Box 3">
          <a:extLst>
            <a:ext uri="{FF2B5EF4-FFF2-40B4-BE49-F238E27FC236}">
              <a16:creationId xmlns:a16="http://schemas.microsoft.com/office/drawing/2014/main" id="{212C0412-9FAF-4F15-8A0F-0AF8B2C712B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4" name="Text Box 3">
          <a:extLst>
            <a:ext uri="{FF2B5EF4-FFF2-40B4-BE49-F238E27FC236}">
              <a16:creationId xmlns:a16="http://schemas.microsoft.com/office/drawing/2014/main" id="{D7DEB867-F052-46F7-BED9-74AE93BB2F4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5" name="Text Box 3">
          <a:extLst>
            <a:ext uri="{FF2B5EF4-FFF2-40B4-BE49-F238E27FC236}">
              <a16:creationId xmlns:a16="http://schemas.microsoft.com/office/drawing/2014/main" id="{3A06F1BE-C8D6-4BA8-A1FF-14B050DDC21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6" name="Text Box 3">
          <a:extLst>
            <a:ext uri="{FF2B5EF4-FFF2-40B4-BE49-F238E27FC236}">
              <a16:creationId xmlns:a16="http://schemas.microsoft.com/office/drawing/2014/main" id="{E592C50A-FCF1-4522-B461-1B1824B0A5A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7" name="Text Box 3">
          <a:extLst>
            <a:ext uri="{FF2B5EF4-FFF2-40B4-BE49-F238E27FC236}">
              <a16:creationId xmlns:a16="http://schemas.microsoft.com/office/drawing/2014/main" id="{052990C7-D0D9-42D0-8E8B-AB4A52EA244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8" name="Text Box 3">
          <a:extLst>
            <a:ext uri="{FF2B5EF4-FFF2-40B4-BE49-F238E27FC236}">
              <a16:creationId xmlns:a16="http://schemas.microsoft.com/office/drawing/2014/main" id="{47E0D9B1-F1CA-4DE1-A27A-37A03CBDD68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79" name="Text Box 3">
          <a:extLst>
            <a:ext uri="{FF2B5EF4-FFF2-40B4-BE49-F238E27FC236}">
              <a16:creationId xmlns:a16="http://schemas.microsoft.com/office/drawing/2014/main" id="{5189151D-C052-4C17-ABB1-702E2E98EBA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0" name="Text Box 3">
          <a:extLst>
            <a:ext uri="{FF2B5EF4-FFF2-40B4-BE49-F238E27FC236}">
              <a16:creationId xmlns:a16="http://schemas.microsoft.com/office/drawing/2014/main" id="{B37A2FB7-F14E-4AE7-BF43-A110FDB1E58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1" name="Text Box 3">
          <a:extLst>
            <a:ext uri="{FF2B5EF4-FFF2-40B4-BE49-F238E27FC236}">
              <a16:creationId xmlns:a16="http://schemas.microsoft.com/office/drawing/2014/main" id="{EBCC2B5C-6FE2-4E48-A09F-B57DE44971B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2" name="Text Box 3">
          <a:extLst>
            <a:ext uri="{FF2B5EF4-FFF2-40B4-BE49-F238E27FC236}">
              <a16:creationId xmlns:a16="http://schemas.microsoft.com/office/drawing/2014/main" id="{61984A5C-9C7D-4354-837A-348A8A83C1B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3" name="Text Box 3">
          <a:extLst>
            <a:ext uri="{FF2B5EF4-FFF2-40B4-BE49-F238E27FC236}">
              <a16:creationId xmlns:a16="http://schemas.microsoft.com/office/drawing/2014/main" id="{1DF00217-B5E0-4FD8-A308-F6FA3993EE6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4" name="Text Box 3">
          <a:extLst>
            <a:ext uri="{FF2B5EF4-FFF2-40B4-BE49-F238E27FC236}">
              <a16:creationId xmlns:a16="http://schemas.microsoft.com/office/drawing/2014/main" id="{8615DF7A-78BB-4C20-858B-D89387B0354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5" name="Text Box 3">
          <a:extLst>
            <a:ext uri="{FF2B5EF4-FFF2-40B4-BE49-F238E27FC236}">
              <a16:creationId xmlns:a16="http://schemas.microsoft.com/office/drawing/2014/main" id="{0BCB7FDD-A8B7-4134-B4F5-37C445EE57B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6" name="Text Box 3">
          <a:extLst>
            <a:ext uri="{FF2B5EF4-FFF2-40B4-BE49-F238E27FC236}">
              <a16:creationId xmlns:a16="http://schemas.microsoft.com/office/drawing/2014/main" id="{C116B136-D4E3-4AA5-9926-54A796B4C35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7" name="Text Box 3">
          <a:extLst>
            <a:ext uri="{FF2B5EF4-FFF2-40B4-BE49-F238E27FC236}">
              <a16:creationId xmlns:a16="http://schemas.microsoft.com/office/drawing/2014/main" id="{08F92CCD-35C8-4D35-A503-953AAE9740D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8" name="Text Box 3">
          <a:extLst>
            <a:ext uri="{FF2B5EF4-FFF2-40B4-BE49-F238E27FC236}">
              <a16:creationId xmlns:a16="http://schemas.microsoft.com/office/drawing/2014/main" id="{D522595C-8B49-4B0D-8AAF-610E194318D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89" name="Text Box 3">
          <a:extLst>
            <a:ext uri="{FF2B5EF4-FFF2-40B4-BE49-F238E27FC236}">
              <a16:creationId xmlns:a16="http://schemas.microsoft.com/office/drawing/2014/main" id="{889362E2-B928-4AFD-AC6E-E31E21ED77D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0" name="Text Box 3">
          <a:extLst>
            <a:ext uri="{FF2B5EF4-FFF2-40B4-BE49-F238E27FC236}">
              <a16:creationId xmlns:a16="http://schemas.microsoft.com/office/drawing/2014/main" id="{C12880BE-8056-4891-948F-84205212438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1" name="Text Box 3">
          <a:extLst>
            <a:ext uri="{FF2B5EF4-FFF2-40B4-BE49-F238E27FC236}">
              <a16:creationId xmlns:a16="http://schemas.microsoft.com/office/drawing/2014/main" id="{7F903ECE-0CB9-4C39-A907-EA11473C555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2" name="Text Box 3">
          <a:extLst>
            <a:ext uri="{FF2B5EF4-FFF2-40B4-BE49-F238E27FC236}">
              <a16:creationId xmlns:a16="http://schemas.microsoft.com/office/drawing/2014/main" id="{461D80BD-6622-4607-9008-7A162543467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3" name="Text Box 3">
          <a:extLst>
            <a:ext uri="{FF2B5EF4-FFF2-40B4-BE49-F238E27FC236}">
              <a16:creationId xmlns:a16="http://schemas.microsoft.com/office/drawing/2014/main" id="{699EDB54-5AFF-4FB3-A03B-9B7B7170FF4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4" name="Text Box 3">
          <a:extLst>
            <a:ext uri="{FF2B5EF4-FFF2-40B4-BE49-F238E27FC236}">
              <a16:creationId xmlns:a16="http://schemas.microsoft.com/office/drawing/2014/main" id="{ACFBD0F7-F648-44F4-ADEB-97A59B4C475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5" name="Text Box 3">
          <a:extLst>
            <a:ext uri="{FF2B5EF4-FFF2-40B4-BE49-F238E27FC236}">
              <a16:creationId xmlns:a16="http://schemas.microsoft.com/office/drawing/2014/main" id="{DF8C98F9-5A5B-4397-98C4-4A38880B0EA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6" name="Text Box 3">
          <a:extLst>
            <a:ext uri="{FF2B5EF4-FFF2-40B4-BE49-F238E27FC236}">
              <a16:creationId xmlns:a16="http://schemas.microsoft.com/office/drawing/2014/main" id="{8B24C7DD-CFF5-40EF-ADCF-82E5DEF7D3C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7" name="Text Box 3">
          <a:extLst>
            <a:ext uri="{FF2B5EF4-FFF2-40B4-BE49-F238E27FC236}">
              <a16:creationId xmlns:a16="http://schemas.microsoft.com/office/drawing/2014/main" id="{83F54E3A-9F6D-45EF-8F27-B811A0D599A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8" name="Text Box 3">
          <a:extLst>
            <a:ext uri="{FF2B5EF4-FFF2-40B4-BE49-F238E27FC236}">
              <a16:creationId xmlns:a16="http://schemas.microsoft.com/office/drawing/2014/main" id="{23BDFA7B-FDF5-4F79-9FCC-64A0FE56897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99" name="Text Box 3">
          <a:extLst>
            <a:ext uri="{FF2B5EF4-FFF2-40B4-BE49-F238E27FC236}">
              <a16:creationId xmlns:a16="http://schemas.microsoft.com/office/drawing/2014/main" id="{C460262D-D8A5-4C9C-8382-152BBF28C94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0" name="Text Box 3">
          <a:extLst>
            <a:ext uri="{FF2B5EF4-FFF2-40B4-BE49-F238E27FC236}">
              <a16:creationId xmlns:a16="http://schemas.microsoft.com/office/drawing/2014/main" id="{DEFCDC1D-00E2-4AFE-B3A7-D458B253347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1" name="Text Box 3">
          <a:extLst>
            <a:ext uri="{FF2B5EF4-FFF2-40B4-BE49-F238E27FC236}">
              <a16:creationId xmlns:a16="http://schemas.microsoft.com/office/drawing/2014/main" id="{ABB41476-529E-4A32-9EC7-A2919B3B978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2" name="Text Box 3">
          <a:extLst>
            <a:ext uri="{FF2B5EF4-FFF2-40B4-BE49-F238E27FC236}">
              <a16:creationId xmlns:a16="http://schemas.microsoft.com/office/drawing/2014/main" id="{2C8AD1D5-D90F-4F44-95F1-7E5ADB3F729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3" name="Text Box 3">
          <a:extLst>
            <a:ext uri="{FF2B5EF4-FFF2-40B4-BE49-F238E27FC236}">
              <a16:creationId xmlns:a16="http://schemas.microsoft.com/office/drawing/2014/main" id="{72CE4704-F724-4FF2-9DB6-A5CCDA0C80E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4" name="Text Box 3">
          <a:extLst>
            <a:ext uri="{FF2B5EF4-FFF2-40B4-BE49-F238E27FC236}">
              <a16:creationId xmlns:a16="http://schemas.microsoft.com/office/drawing/2014/main" id="{FA147292-D2C1-494E-A850-1209291C934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5" name="Text Box 3">
          <a:extLst>
            <a:ext uri="{FF2B5EF4-FFF2-40B4-BE49-F238E27FC236}">
              <a16:creationId xmlns:a16="http://schemas.microsoft.com/office/drawing/2014/main" id="{A302C9C7-3E28-41C3-85BE-7D58BA2BE91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6" name="Text Box 3">
          <a:extLst>
            <a:ext uri="{FF2B5EF4-FFF2-40B4-BE49-F238E27FC236}">
              <a16:creationId xmlns:a16="http://schemas.microsoft.com/office/drawing/2014/main" id="{FBF21857-9045-4451-9CA6-589FD0F95CD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7" name="Text Box 3">
          <a:extLst>
            <a:ext uri="{FF2B5EF4-FFF2-40B4-BE49-F238E27FC236}">
              <a16:creationId xmlns:a16="http://schemas.microsoft.com/office/drawing/2014/main" id="{0988D825-F390-4C27-A158-761C9E31508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8" name="Text Box 3">
          <a:extLst>
            <a:ext uri="{FF2B5EF4-FFF2-40B4-BE49-F238E27FC236}">
              <a16:creationId xmlns:a16="http://schemas.microsoft.com/office/drawing/2014/main" id="{304453E0-AF66-4930-9629-8BFE12FA3B9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09" name="Text Box 3">
          <a:extLst>
            <a:ext uri="{FF2B5EF4-FFF2-40B4-BE49-F238E27FC236}">
              <a16:creationId xmlns:a16="http://schemas.microsoft.com/office/drawing/2014/main" id="{263923CA-28AE-4B12-9AC4-711C58D6616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10" name="Text Box 3">
          <a:extLst>
            <a:ext uri="{FF2B5EF4-FFF2-40B4-BE49-F238E27FC236}">
              <a16:creationId xmlns:a16="http://schemas.microsoft.com/office/drawing/2014/main" id="{0C632ADE-C8AE-4E73-A43D-124AB8BD013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11" name="Text Box 3">
          <a:extLst>
            <a:ext uri="{FF2B5EF4-FFF2-40B4-BE49-F238E27FC236}">
              <a16:creationId xmlns:a16="http://schemas.microsoft.com/office/drawing/2014/main" id="{696B1834-1FBB-4E5E-9DE5-D1C681800B6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112" name="Text Box 3">
          <a:extLst>
            <a:ext uri="{FF2B5EF4-FFF2-40B4-BE49-F238E27FC236}">
              <a16:creationId xmlns:a16="http://schemas.microsoft.com/office/drawing/2014/main" id="{CA8CFBA6-E79A-4329-9311-5DF9FDB5670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3" name="Text Box 3">
          <a:extLst>
            <a:ext uri="{FF2B5EF4-FFF2-40B4-BE49-F238E27FC236}">
              <a16:creationId xmlns:a16="http://schemas.microsoft.com/office/drawing/2014/main" id="{4B6195B6-C653-4A87-BFA3-9941478CDF1C}"/>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4" name="Text Box 3">
          <a:extLst>
            <a:ext uri="{FF2B5EF4-FFF2-40B4-BE49-F238E27FC236}">
              <a16:creationId xmlns:a16="http://schemas.microsoft.com/office/drawing/2014/main" id="{BCBE9627-8764-45BE-8640-010D4CD5C670}"/>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5" name="Text Box 3">
          <a:extLst>
            <a:ext uri="{FF2B5EF4-FFF2-40B4-BE49-F238E27FC236}">
              <a16:creationId xmlns:a16="http://schemas.microsoft.com/office/drawing/2014/main" id="{8A6BAFD5-DF46-40E0-9B68-8804759C3C5C}"/>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6" name="Text Box 3">
          <a:extLst>
            <a:ext uri="{FF2B5EF4-FFF2-40B4-BE49-F238E27FC236}">
              <a16:creationId xmlns:a16="http://schemas.microsoft.com/office/drawing/2014/main" id="{DC38F00F-E994-48F0-8A47-730656B9BC20}"/>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7" name="Text Box 3">
          <a:extLst>
            <a:ext uri="{FF2B5EF4-FFF2-40B4-BE49-F238E27FC236}">
              <a16:creationId xmlns:a16="http://schemas.microsoft.com/office/drawing/2014/main" id="{A54E8DED-258A-4D28-A7BF-C351671F3889}"/>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8" name="Text Box 3">
          <a:extLst>
            <a:ext uri="{FF2B5EF4-FFF2-40B4-BE49-F238E27FC236}">
              <a16:creationId xmlns:a16="http://schemas.microsoft.com/office/drawing/2014/main" id="{9EB7B90D-84C1-4287-826D-9516F1D7D22D}"/>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19" name="Text Box 3">
          <a:extLst>
            <a:ext uri="{FF2B5EF4-FFF2-40B4-BE49-F238E27FC236}">
              <a16:creationId xmlns:a16="http://schemas.microsoft.com/office/drawing/2014/main" id="{D1F18B77-A6E3-4DE3-A307-19E395955EF0}"/>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20" name="Text Box 3">
          <a:extLst>
            <a:ext uri="{FF2B5EF4-FFF2-40B4-BE49-F238E27FC236}">
              <a16:creationId xmlns:a16="http://schemas.microsoft.com/office/drawing/2014/main" id="{17ADCE1D-22FB-4E4E-8A82-ED57D88030E5}"/>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65</xdr:row>
      <xdr:rowOff>0</xdr:rowOff>
    </xdr:from>
    <xdr:ext cx="76200" cy="9525"/>
    <xdr:sp macro="" textlink="">
      <xdr:nvSpPr>
        <xdr:cNvPr id="121" name="Text Box 3">
          <a:extLst>
            <a:ext uri="{FF2B5EF4-FFF2-40B4-BE49-F238E27FC236}">
              <a16:creationId xmlns:a16="http://schemas.microsoft.com/office/drawing/2014/main" id="{CBC72ED8-C914-471D-8B77-5FC233945F7C}"/>
            </a:ext>
          </a:extLst>
        </xdr:cNvPr>
        <xdr:cNvSpPr txBox="1">
          <a:spLocks noChangeArrowheads="1"/>
        </xdr:cNvSpPr>
      </xdr:nvSpPr>
      <xdr:spPr bwMode="auto">
        <a:xfrm>
          <a:off x="1219200" y="119697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2" name="Text Box 3">
          <a:extLst>
            <a:ext uri="{FF2B5EF4-FFF2-40B4-BE49-F238E27FC236}">
              <a16:creationId xmlns:a16="http://schemas.microsoft.com/office/drawing/2014/main" id="{F3468E72-9C9E-4E82-8A30-D404CC8018D8}"/>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3" name="Text Box 3">
          <a:extLst>
            <a:ext uri="{FF2B5EF4-FFF2-40B4-BE49-F238E27FC236}">
              <a16:creationId xmlns:a16="http://schemas.microsoft.com/office/drawing/2014/main" id="{009486E2-5A6C-4F12-BEAA-588CC264C41F}"/>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4" name="Text Box 3">
          <a:extLst>
            <a:ext uri="{FF2B5EF4-FFF2-40B4-BE49-F238E27FC236}">
              <a16:creationId xmlns:a16="http://schemas.microsoft.com/office/drawing/2014/main" id="{8E66E1B2-838A-4308-8969-27095176B873}"/>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5" name="Text Box 3">
          <a:extLst>
            <a:ext uri="{FF2B5EF4-FFF2-40B4-BE49-F238E27FC236}">
              <a16:creationId xmlns:a16="http://schemas.microsoft.com/office/drawing/2014/main" id="{258B73D8-4071-47AD-840F-9735DAC1F494}"/>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6" name="Text Box 3">
          <a:extLst>
            <a:ext uri="{FF2B5EF4-FFF2-40B4-BE49-F238E27FC236}">
              <a16:creationId xmlns:a16="http://schemas.microsoft.com/office/drawing/2014/main" id="{A4C5120C-E958-48F3-9E43-6A50DB86E2EA}"/>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7" name="Text Box 3">
          <a:extLst>
            <a:ext uri="{FF2B5EF4-FFF2-40B4-BE49-F238E27FC236}">
              <a16:creationId xmlns:a16="http://schemas.microsoft.com/office/drawing/2014/main" id="{5CF6EEAD-F985-4FB5-835C-3E54C4E8906A}"/>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8" name="Text Box 3">
          <a:extLst>
            <a:ext uri="{FF2B5EF4-FFF2-40B4-BE49-F238E27FC236}">
              <a16:creationId xmlns:a16="http://schemas.microsoft.com/office/drawing/2014/main" id="{46E41206-8B3C-4C77-B406-565F7275945C}"/>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29" name="Text Box 3">
          <a:extLst>
            <a:ext uri="{FF2B5EF4-FFF2-40B4-BE49-F238E27FC236}">
              <a16:creationId xmlns:a16="http://schemas.microsoft.com/office/drawing/2014/main" id="{B33DBB06-7D03-43C4-8B6B-3436D29A5304}"/>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63</xdr:row>
      <xdr:rowOff>0</xdr:rowOff>
    </xdr:from>
    <xdr:ext cx="76200" cy="9525"/>
    <xdr:sp macro="" textlink="">
      <xdr:nvSpPr>
        <xdr:cNvPr id="130" name="Text Box 3">
          <a:extLst>
            <a:ext uri="{FF2B5EF4-FFF2-40B4-BE49-F238E27FC236}">
              <a16:creationId xmlns:a16="http://schemas.microsoft.com/office/drawing/2014/main" id="{155D532C-0EA6-4BCE-9C31-CE7494F57293}"/>
            </a:ext>
          </a:extLst>
        </xdr:cNvPr>
        <xdr:cNvSpPr txBox="1">
          <a:spLocks noChangeArrowheads="1"/>
        </xdr:cNvSpPr>
      </xdr:nvSpPr>
      <xdr:spPr bwMode="auto">
        <a:xfrm>
          <a:off x="1219200" y="11601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1" name="Text Box 3">
          <a:extLst>
            <a:ext uri="{FF2B5EF4-FFF2-40B4-BE49-F238E27FC236}">
              <a16:creationId xmlns:a16="http://schemas.microsoft.com/office/drawing/2014/main" id="{2BDE6862-5218-4FF6-9995-946AC4BC147A}"/>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2" name="Text Box 3">
          <a:extLst>
            <a:ext uri="{FF2B5EF4-FFF2-40B4-BE49-F238E27FC236}">
              <a16:creationId xmlns:a16="http://schemas.microsoft.com/office/drawing/2014/main" id="{E9199E57-A96B-4BA9-8D24-8CB68FA7E560}"/>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3" name="Text Box 3">
          <a:extLst>
            <a:ext uri="{FF2B5EF4-FFF2-40B4-BE49-F238E27FC236}">
              <a16:creationId xmlns:a16="http://schemas.microsoft.com/office/drawing/2014/main" id="{4B67403B-6956-4968-9177-2E331322B6F2}"/>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4" name="Text Box 3">
          <a:extLst>
            <a:ext uri="{FF2B5EF4-FFF2-40B4-BE49-F238E27FC236}">
              <a16:creationId xmlns:a16="http://schemas.microsoft.com/office/drawing/2014/main" id="{584F6377-6703-43ED-A308-7F658F5D438C}"/>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5" name="Text Box 3">
          <a:extLst>
            <a:ext uri="{FF2B5EF4-FFF2-40B4-BE49-F238E27FC236}">
              <a16:creationId xmlns:a16="http://schemas.microsoft.com/office/drawing/2014/main" id="{74C1CA27-1098-41F5-990C-680BE2EE5400}"/>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6" name="Text Box 3">
          <a:extLst>
            <a:ext uri="{FF2B5EF4-FFF2-40B4-BE49-F238E27FC236}">
              <a16:creationId xmlns:a16="http://schemas.microsoft.com/office/drawing/2014/main" id="{03DCC350-EB48-45CF-8760-418DCC73B5A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7" name="Text Box 3">
          <a:extLst>
            <a:ext uri="{FF2B5EF4-FFF2-40B4-BE49-F238E27FC236}">
              <a16:creationId xmlns:a16="http://schemas.microsoft.com/office/drawing/2014/main" id="{1505CAAE-5600-4152-A72E-FE87B65395F7}"/>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8" name="Text Box 3">
          <a:extLst>
            <a:ext uri="{FF2B5EF4-FFF2-40B4-BE49-F238E27FC236}">
              <a16:creationId xmlns:a16="http://schemas.microsoft.com/office/drawing/2014/main" id="{65953ADE-D53D-4AA5-8A9F-446AF7DB717C}"/>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39" name="Text Box 3">
          <a:extLst>
            <a:ext uri="{FF2B5EF4-FFF2-40B4-BE49-F238E27FC236}">
              <a16:creationId xmlns:a16="http://schemas.microsoft.com/office/drawing/2014/main" id="{3F87C85C-48A0-4D68-B056-69B8F7DB247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0" name="Text Box 3">
          <a:extLst>
            <a:ext uri="{FF2B5EF4-FFF2-40B4-BE49-F238E27FC236}">
              <a16:creationId xmlns:a16="http://schemas.microsoft.com/office/drawing/2014/main" id="{7DA0743A-19B5-4E13-8692-0B70E14C92BF}"/>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1" name="Text Box 3">
          <a:extLst>
            <a:ext uri="{FF2B5EF4-FFF2-40B4-BE49-F238E27FC236}">
              <a16:creationId xmlns:a16="http://schemas.microsoft.com/office/drawing/2014/main" id="{9F160A9A-A667-4D9E-BC8E-21A9027E743E}"/>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2" name="Text Box 3">
          <a:extLst>
            <a:ext uri="{FF2B5EF4-FFF2-40B4-BE49-F238E27FC236}">
              <a16:creationId xmlns:a16="http://schemas.microsoft.com/office/drawing/2014/main" id="{306289AA-9365-4DCC-9656-E70853234F2C}"/>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3" name="Text Box 3">
          <a:extLst>
            <a:ext uri="{FF2B5EF4-FFF2-40B4-BE49-F238E27FC236}">
              <a16:creationId xmlns:a16="http://schemas.microsoft.com/office/drawing/2014/main" id="{E457FC99-C485-47A4-B3D9-AFFDE6F4620B}"/>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4" name="Text Box 3">
          <a:extLst>
            <a:ext uri="{FF2B5EF4-FFF2-40B4-BE49-F238E27FC236}">
              <a16:creationId xmlns:a16="http://schemas.microsoft.com/office/drawing/2014/main" id="{490EB08F-A25B-4BCC-B7A7-3A5CD7B83491}"/>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5" name="Text Box 3">
          <a:extLst>
            <a:ext uri="{FF2B5EF4-FFF2-40B4-BE49-F238E27FC236}">
              <a16:creationId xmlns:a16="http://schemas.microsoft.com/office/drawing/2014/main" id="{93A9A05E-02AA-45A3-B52B-138591797EB8}"/>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6" name="Text Box 3">
          <a:extLst>
            <a:ext uri="{FF2B5EF4-FFF2-40B4-BE49-F238E27FC236}">
              <a16:creationId xmlns:a16="http://schemas.microsoft.com/office/drawing/2014/main" id="{A61875D4-33F6-498B-9744-8CEA2A9DEDEE}"/>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7" name="Text Box 3">
          <a:extLst>
            <a:ext uri="{FF2B5EF4-FFF2-40B4-BE49-F238E27FC236}">
              <a16:creationId xmlns:a16="http://schemas.microsoft.com/office/drawing/2014/main" id="{3B64BBBD-EAC2-4D08-B6FE-ED2E568C48F8}"/>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8" name="Text Box 3">
          <a:extLst>
            <a:ext uri="{FF2B5EF4-FFF2-40B4-BE49-F238E27FC236}">
              <a16:creationId xmlns:a16="http://schemas.microsoft.com/office/drawing/2014/main" id="{59815DF0-0833-442E-8E9D-8D346DBDCC2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49" name="Text Box 3">
          <a:extLst>
            <a:ext uri="{FF2B5EF4-FFF2-40B4-BE49-F238E27FC236}">
              <a16:creationId xmlns:a16="http://schemas.microsoft.com/office/drawing/2014/main" id="{93A6DA8E-1923-4F8C-954E-62DF6D46279D}"/>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0" name="Text Box 3">
          <a:extLst>
            <a:ext uri="{FF2B5EF4-FFF2-40B4-BE49-F238E27FC236}">
              <a16:creationId xmlns:a16="http://schemas.microsoft.com/office/drawing/2014/main" id="{8E925812-1342-4193-A4F2-AE1AD3EF79CA}"/>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1" name="Text Box 3">
          <a:extLst>
            <a:ext uri="{FF2B5EF4-FFF2-40B4-BE49-F238E27FC236}">
              <a16:creationId xmlns:a16="http://schemas.microsoft.com/office/drawing/2014/main" id="{47BAFABD-B9C2-47BF-8F19-55305205FE6F}"/>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2" name="Text Box 3">
          <a:extLst>
            <a:ext uri="{FF2B5EF4-FFF2-40B4-BE49-F238E27FC236}">
              <a16:creationId xmlns:a16="http://schemas.microsoft.com/office/drawing/2014/main" id="{D25321AC-B9E9-4590-BD51-BA0CAE78A0F7}"/>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3" name="Text Box 3">
          <a:extLst>
            <a:ext uri="{FF2B5EF4-FFF2-40B4-BE49-F238E27FC236}">
              <a16:creationId xmlns:a16="http://schemas.microsoft.com/office/drawing/2014/main" id="{BF28913B-345C-44A0-8E6A-07E443580820}"/>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4" name="Text Box 3">
          <a:extLst>
            <a:ext uri="{FF2B5EF4-FFF2-40B4-BE49-F238E27FC236}">
              <a16:creationId xmlns:a16="http://schemas.microsoft.com/office/drawing/2014/main" id="{6BFC0F95-748C-4D53-8CE8-EA0FB0E9457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5" name="Text Box 3">
          <a:extLst>
            <a:ext uri="{FF2B5EF4-FFF2-40B4-BE49-F238E27FC236}">
              <a16:creationId xmlns:a16="http://schemas.microsoft.com/office/drawing/2014/main" id="{8FE7004F-B96A-4AD8-A6A3-C678B612CAA3}"/>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6" name="Text Box 3">
          <a:extLst>
            <a:ext uri="{FF2B5EF4-FFF2-40B4-BE49-F238E27FC236}">
              <a16:creationId xmlns:a16="http://schemas.microsoft.com/office/drawing/2014/main" id="{C650E750-6021-44BC-B0AE-DE436A19FFB0}"/>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7" name="Text Box 3">
          <a:extLst>
            <a:ext uri="{FF2B5EF4-FFF2-40B4-BE49-F238E27FC236}">
              <a16:creationId xmlns:a16="http://schemas.microsoft.com/office/drawing/2014/main" id="{653879E3-19AA-4CE7-8307-D28EB84924E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8" name="Text Box 3">
          <a:extLst>
            <a:ext uri="{FF2B5EF4-FFF2-40B4-BE49-F238E27FC236}">
              <a16:creationId xmlns:a16="http://schemas.microsoft.com/office/drawing/2014/main" id="{A3FE3325-1834-4B7E-A6CF-E0B0038DA4CA}"/>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59" name="Text Box 3">
          <a:extLst>
            <a:ext uri="{FF2B5EF4-FFF2-40B4-BE49-F238E27FC236}">
              <a16:creationId xmlns:a16="http://schemas.microsoft.com/office/drawing/2014/main" id="{B1AEDDA3-45BF-476F-8790-985AE02129FD}"/>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0" name="Text Box 3">
          <a:extLst>
            <a:ext uri="{FF2B5EF4-FFF2-40B4-BE49-F238E27FC236}">
              <a16:creationId xmlns:a16="http://schemas.microsoft.com/office/drawing/2014/main" id="{D457DAF3-236D-44BD-AD21-EC49C846D95A}"/>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1" name="Text Box 3">
          <a:extLst>
            <a:ext uri="{FF2B5EF4-FFF2-40B4-BE49-F238E27FC236}">
              <a16:creationId xmlns:a16="http://schemas.microsoft.com/office/drawing/2014/main" id="{2CA14BF7-D210-438D-A7E4-9361B552266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2" name="Text Box 3">
          <a:extLst>
            <a:ext uri="{FF2B5EF4-FFF2-40B4-BE49-F238E27FC236}">
              <a16:creationId xmlns:a16="http://schemas.microsoft.com/office/drawing/2014/main" id="{132AF2FC-7990-4A11-8BD9-8DEA0FD4DE2E}"/>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3" name="Text Box 3">
          <a:extLst>
            <a:ext uri="{FF2B5EF4-FFF2-40B4-BE49-F238E27FC236}">
              <a16:creationId xmlns:a16="http://schemas.microsoft.com/office/drawing/2014/main" id="{6D386265-C6A7-4579-AC04-2740CC67E4D1}"/>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4" name="Text Box 3">
          <a:extLst>
            <a:ext uri="{FF2B5EF4-FFF2-40B4-BE49-F238E27FC236}">
              <a16:creationId xmlns:a16="http://schemas.microsoft.com/office/drawing/2014/main" id="{11725F0B-EABB-42AA-B044-8AD7C2FD362F}"/>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5" name="Text Box 3">
          <a:extLst>
            <a:ext uri="{FF2B5EF4-FFF2-40B4-BE49-F238E27FC236}">
              <a16:creationId xmlns:a16="http://schemas.microsoft.com/office/drawing/2014/main" id="{17DCBB87-3820-4398-8C4C-0E1059D9B9F3}"/>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6" name="Text Box 3">
          <a:extLst>
            <a:ext uri="{FF2B5EF4-FFF2-40B4-BE49-F238E27FC236}">
              <a16:creationId xmlns:a16="http://schemas.microsoft.com/office/drawing/2014/main" id="{77C471E8-995E-4421-9F33-0B54FF793B74}"/>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7" name="Text Box 3">
          <a:extLst>
            <a:ext uri="{FF2B5EF4-FFF2-40B4-BE49-F238E27FC236}">
              <a16:creationId xmlns:a16="http://schemas.microsoft.com/office/drawing/2014/main" id="{91577770-22B7-4048-A590-3A5E416091D9}"/>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8" name="Text Box 3">
          <a:extLst>
            <a:ext uri="{FF2B5EF4-FFF2-40B4-BE49-F238E27FC236}">
              <a16:creationId xmlns:a16="http://schemas.microsoft.com/office/drawing/2014/main" id="{A73AF118-86B2-4867-AE85-0ED804D20CB3}"/>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69" name="Text Box 3">
          <a:extLst>
            <a:ext uri="{FF2B5EF4-FFF2-40B4-BE49-F238E27FC236}">
              <a16:creationId xmlns:a16="http://schemas.microsoft.com/office/drawing/2014/main" id="{C1CD36F8-B850-4BBB-BA53-7E6A3B901CAF}"/>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0" name="Text Box 3">
          <a:extLst>
            <a:ext uri="{FF2B5EF4-FFF2-40B4-BE49-F238E27FC236}">
              <a16:creationId xmlns:a16="http://schemas.microsoft.com/office/drawing/2014/main" id="{567D43AF-4B80-40F6-B6CF-4CB760E6C5E6}"/>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1" name="Text Box 3">
          <a:extLst>
            <a:ext uri="{FF2B5EF4-FFF2-40B4-BE49-F238E27FC236}">
              <a16:creationId xmlns:a16="http://schemas.microsoft.com/office/drawing/2014/main" id="{764F1EA3-7EEF-464F-8A0B-97D767CC52F5}"/>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2" name="Text Box 3">
          <a:extLst>
            <a:ext uri="{FF2B5EF4-FFF2-40B4-BE49-F238E27FC236}">
              <a16:creationId xmlns:a16="http://schemas.microsoft.com/office/drawing/2014/main" id="{46403807-A2D4-4BFA-BF3D-CB7C4C973BD9}"/>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3" name="Text Box 3">
          <a:extLst>
            <a:ext uri="{FF2B5EF4-FFF2-40B4-BE49-F238E27FC236}">
              <a16:creationId xmlns:a16="http://schemas.microsoft.com/office/drawing/2014/main" id="{0C58B35F-0C20-4046-B25A-90DC68A44903}"/>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4" name="Text Box 3">
          <a:extLst>
            <a:ext uri="{FF2B5EF4-FFF2-40B4-BE49-F238E27FC236}">
              <a16:creationId xmlns:a16="http://schemas.microsoft.com/office/drawing/2014/main" id="{A6DDCBCD-EAD8-4845-985F-C064ED9FB96B}"/>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5" name="Text Box 3">
          <a:extLst>
            <a:ext uri="{FF2B5EF4-FFF2-40B4-BE49-F238E27FC236}">
              <a16:creationId xmlns:a16="http://schemas.microsoft.com/office/drawing/2014/main" id="{32128179-DB79-445F-AADB-E4C80A7A222B}"/>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6" name="Text Box 3">
          <a:extLst>
            <a:ext uri="{FF2B5EF4-FFF2-40B4-BE49-F238E27FC236}">
              <a16:creationId xmlns:a16="http://schemas.microsoft.com/office/drawing/2014/main" id="{EEE80FDF-0B2C-49EA-81BE-D156AC5E458F}"/>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7" name="Text Box 3">
          <a:extLst>
            <a:ext uri="{FF2B5EF4-FFF2-40B4-BE49-F238E27FC236}">
              <a16:creationId xmlns:a16="http://schemas.microsoft.com/office/drawing/2014/main" id="{3574628A-1F10-4094-83FA-8496292BFA86}"/>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8" name="Text Box 3">
          <a:extLst>
            <a:ext uri="{FF2B5EF4-FFF2-40B4-BE49-F238E27FC236}">
              <a16:creationId xmlns:a16="http://schemas.microsoft.com/office/drawing/2014/main" id="{F7D2E7DD-04CF-418F-B593-1BB95979862E}"/>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79" name="Text Box 3">
          <a:extLst>
            <a:ext uri="{FF2B5EF4-FFF2-40B4-BE49-F238E27FC236}">
              <a16:creationId xmlns:a16="http://schemas.microsoft.com/office/drawing/2014/main" id="{E4880866-0056-424E-9E0A-5BA5BBE4758C}"/>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0" name="Text Box 3">
          <a:extLst>
            <a:ext uri="{FF2B5EF4-FFF2-40B4-BE49-F238E27FC236}">
              <a16:creationId xmlns:a16="http://schemas.microsoft.com/office/drawing/2014/main" id="{2AEF7644-EA92-4374-A3E9-3D6DB5B30D8B}"/>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1" name="Text Box 3">
          <a:extLst>
            <a:ext uri="{FF2B5EF4-FFF2-40B4-BE49-F238E27FC236}">
              <a16:creationId xmlns:a16="http://schemas.microsoft.com/office/drawing/2014/main" id="{804D2ADD-FBCE-4446-9202-989CC952C6D8}"/>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2" name="Text Box 3">
          <a:extLst>
            <a:ext uri="{FF2B5EF4-FFF2-40B4-BE49-F238E27FC236}">
              <a16:creationId xmlns:a16="http://schemas.microsoft.com/office/drawing/2014/main" id="{79A2C64F-F0CA-4B4F-A54F-6A74FC9ABCB9}"/>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3" name="Text Box 3">
          <a:extLst>
            <a:ext uri="{FF2B5EF4-FFF2-40B4-BE49-F238E27FC236}">
              <a16:creationId xmlns:a16="http://schemas.microsoft.com/office/drawing/2014/main" id="{D928014C-3934-46E0-81FB-4F498AAF9907}"/>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4" name="Text Box 3">
          <a:extLst>
            <a:ext uri="{FF2B5EF4-FFF2-40B4-BE49-F238E27FC236}">
              <a16:creationId xmlns:a16="http://schemas.microsoft.com/office/drawing/2014/main" id="{469AC097-BE2D-46A4-A049-9EC4D7764F77}"/>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5" name="Text Box 3">
          <a:extLst>
            <a:ext uri="{FF2B5EF4-FFF2-40B4-BE49-F238E27FC236}">
              <a16:creationId xmlns:a16="http://schemas.microsoft.com/office/drawing/2014/main" id="{57BDED85-5DC5-445E-98BA-3B4038CDDE46}"/>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6" name="Text Box 3">
          <a:extLst>
            <a:ext uri="{FF2B5EF4-FFF2-40B4-BE49-F238E27FC236}">
              <a16:creationId xmlns:a16="http://schemas.microsoft.com/office/drawing/2014/main" id="{8392A8FB-30AB-491F-AD8B-AB660FE872C8}"/>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59</xdr:row>
      <xdr:rowOff>0</xdr:rowOff>
    </xdr:from>
    <xdr:ext cx="76200" cy="9525"/>
    <xdr:sp macro="" textlink="">
      <xdr:nvSpPr>
        <xdr:cNvPr id="187" name="Text Box 3">
          <a:extLst>
            <a:ext uri="{FF2B5EF4-FFF2-40B4-BE49-F238E27FC236}">
              <a16:creationId xmlns:a16="http://schemas.microsoft.com/office/drawing/2014/main" id="{A9E15310-BD1F-4AB0-8030-D5FF25C50722}"/>
            </a:ext>
          </a:extLst>
        </xdr:cNvPr>
        <xdr:cNvSpPr txBox="1">
          <a:spLocks noChangeArrowheads="1"/>
        </xdr:cNvSpPr>
      </xdr:nvSpPr>
      <xdr:spPr bwMode="auto">
        <a:xfrm>
          <a:off x="609600" y="10864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188" name="Text Box 3">
          <a:extLst>
            <a:ext uri="{FF2B5EF4-FFF2-40B4-BE49-F238E27FC236}">
              <a16:creationId xmlns:a16="http://schemas.microsoft.com/office/drawing/2014/main" id="{7A40E5CC-786D-4CEB-B371-06B9019CA48C}"/>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189" name="Text Box 3">
          <a:extLst>
            <a:ext uri="{FF2B5EF4-FFF2-40B4-BE49-F238E27FC236}">
              <a16:creationId xmlns:a16="http://schemas.microsoft.com/office/drawing/2014/main" id="{7BEA1CC5-1F11-4A2C-A8F0-CC5E3197B489}"/>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190" name="Text Box 3">
          <a:extLst>
            <a:ext uri="{FF2B5EF4-FFF2-40B4-BE49-F238E27FC236}">
              <a16:creationId xmlns:a16="http://schemas.microsoft.com/office/drawing/2014/main" id="{0EB49E49-C56C-447E-8669-515D9D30B1BE}"/>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1" name="Text Box 3">
          <a:extLst>
            <a:ext uri="{FF2B5EF4-FFF2-40B4-BE49-F238E27FC236}">
              <a16:creationId xmlns:a16="http://schemas.microsoft.com/office/drawing/2014/main" id="{8816AD07-9DE9-4796-9A78-EC5BBB22867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2" name="Text Box 3">
          <a:extLst>
            <a:ext uri="{FF2B5EF4-FFF2-40B4-BE49-F238E27FC236}">
              <a16:creationId xmlns:a16="http://schemas.microsoft.com/office/drawing/2014/main" id="{1AF71AF9-9174-4D64-AA57-5CC20F45D3E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3" name="Text Box 3">
          <a:extLst>
            <a:ext uri="{FF2B5EF4-FFF2-40B4-BE49-F238E27FC236}">
              <a16:creationId xmlns:a16="http://schemas.microsoft.com/office/drawing/2014/main" id="{6CFEAFFF-7E81-482A-93B8-66F11415966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4" name="Text Box 3">
          <a:extLst>
            <a:ext uri="{FF2B5EF4-FFF2-40B4-BE49-F238E27FC236}">
              <a16:creationId xmlns:a16="http://schemas.microsoft.com/office/drawing/2014/main" id="{7819FD12-7399-41FD-BEC5-7EB7E7BB823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5" name="Text Box 3">
          <a:extLst>
            <a:ext uri="{FF2B5EF4-FFF2-40B4-BE49-F238E27FC236}">
              <a16:creationId xmlns:a16="http://schemas.microsoft.com/office/drawing/2014/main" id="{727D058F-8DDF-4778-A13B-CCEA9800269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6" name="Text Box 3">
          <a:extLst>
            <a:ext uri="{FF2B5EF4-FFF2-40B4-BE49-F238E27FC236}">
              <a16:creationId xmlns:a16="http://schemas.microsoft.com/office/drawing/2014/main" id="{583E89DB-1BC9-47F3-A936-A897F3ADFAE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7" name="Text Box 3">
          <a:extLst>
            <a:ext uri="{FF2B5EF4-FFF2-40B4-BE49-F238E27FC236}">
              <a16:creationId xmlns:a16="http://schemas.microsoft.com/office/drawing/2014/main" id="{552E8230-409D-4130-BF1D-E86B8249F0C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8" name="Text Box 3">
          <a:extLst>
            <a:ext uri="{FF2B5EF4-FFF2-40B4-BE49-F238E27FC236}">
              <a16:creationId xmlns:a16="http://schemas.microsoft.com/office/drawing/2014/main" id="{55A79885-95EA-4A5E-97C1-DCB2C0AF19B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199" name="Text Box 3">
          <a:extLst>
            <a:ext uri="{FF2B5EF4-FFF2-40B4-BE49-F238E27FC236}">
              <a16:creationId xmlns:a16="http://schemas.microsoft.com/office/drawing/2014/main" id="{EEE28D0F-81E2-4F9F-BD94-DA617C75A00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0" name="Text Box 3">
          <a:extLst>
            <a:ext uri="{FF2B5EF4-FFF2-40B4-BE49-F238E27FC236}">
              <a16:creationId xmlns:a16="http://schemas.microsoft.com/office/drawing/2014/main" id="{A74FE56C-9C51-4C5A-9C04-4525D541452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1" name="Text Box 3">
          <a:extLst>
            <a:ext uri="{FF2B5EF4-FFF2-40B4-BE49-F238E27FC236}">
              <a16:creationId xmlns:a16="http://schemas.microsoft.com/office/drawing/2014/main" id="{F0FE376A-94B3-4DF4-88F4-A734A7142D7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2" name="Text Box 3">
          <a:extLst>
            <a:ext uri="{FF2B5EF4-FFF2-40B4-BE49-F238E27FC236}">
              <a16:creationId xmlns:a16="http://schemas.microsoft.com/office/drawing/2014/main" id="{B65908F7-88E8-4989-94BB-7CEA862E95A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3" name="Text Box 3">
          <a:extLst>
            <a:ext uri="{FF2B5EF4-FFF2-40B4-BE49-F238E27FC236}">
              <a16:creationId xmlns:a16="http://schemas.microsoft.com/office/drawing/2014/main" id="{A06BF50D-71B8-4351-8CE0-FB67D29F522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4" name="Text Box 3">
          <a:extLst>
            <a:ext uri="{FF2B5EF4-FFF2-40B4-BE49-F238E27FC236}">
              <a16:creationId xmlns:a16="http://schemas.microsoft.com/office/drawing/2014/main" id="{272E67FB-0885-4D10-93BA-4DF6E2FAE002}"/>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5" name="Text Box 3">
          <a:extLst>
            <a:ext uri="{FF2B5EF4-FFF2-40B4-BE49-F238E27FC236}">
              <a16:creationId xmlns:a16="http://schemas.microsoft.com/office/drawing/2014/main" id="{65DB3EC8-20B4-4080-B12C-96F04D28CB9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6" name="Text Box 3">
          <a:extLst>
            <a:ext uri="{FF2B5EF4-FFF2-40B4-BE49-F238E27FC236}">
              <a16:creationId xmlns:a16="http://schemas.microsoft.com/office/drawing/2014/main" id="{3DEBA597-9C97-482E-93B9-A436307B085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7" name="Text Box 3">
          <a:extLst>
            <a:ext uri="{FF2B5EF4-FFF2-40B4-BE49-F238E27FC236}">
              <a16:creationId xmlns:a16="http://schemas.microsoft.com/office/drawing/2014/main" id="{40C092DD-C89B-4A8E-8330-FC866413EBF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8" name="Text Box 3">
          <a:extLst>
            <a:ext uri="{FF2B5EF4-FFF2-40B4-BE49-F238E27FC236}">
              <a16:creationId xmlns:a16="http://schemas.microsoft.com/office/drawing/2014/main" id="{4AAF16DD-5BA3-4F99-AC89-526025157DB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09" name="Text Box 3">
          <a:extLst>
            <a:ext uri="{FF2B5EF4-FFF2-40B4-BE49-F238E27FC236}">
              <a16:creationId xmlns:a16="http://schemas.microsoft.com/office/drawing/2014/main" id="{C670A500-B989-41CF-A748-A596DDCCB8F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0" name="Text Box 3">
          <a:extLst>
            <a:ext uri="{FF2B5EF4-FFF2-40B4-BE49-F238E27FC236}">
              <a16:creationId xmlns:a16="http://schemas.microsoft.com/office/drawing/2014/main" id="{B4AB71ED-8960-479B-BE13-4CFC269AF96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1" name="Text Box 3">
          <a:extLst>
            <a:ext uri="{FF2B5EF4-FFF2-40B4-BE49-F238E27FC236}">
              <a16:creationId xmlns:a16="http://schemas.microsoft.com/office/drawing/2014/main" id="{928D8017-539C-4603-AE30-27F138FFCD1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2" name="Text Box 3">
          <a:extLst>
            <a:ext uri="{FF2B5EF4-FFF2-40B4-BE49-F238E27FC236}">
              <a16:creationId xmlns:a16="http://schemas.microsoft.com/office/drawing/2014/main" id="{814BB7BF-D91A-458B-8CB6-068407BD9B0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3" name="Text Box 3">
          <a:extLst>
            <a:ext uri="{FF2B5EF4-FFF2-40B4-BE49-F238E27FC236}">
              <a16:creationId xmlns:a16="http://schemas.microsoft.com/office/drawing/2014/main" id="{57BBAD5D-02FB-448B-AA49-26D25E63925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4" name="Text Box 3">
          <a:extLst>
            <a:ext uri="{FF2B5EF4-FFF2-40B4-BE49-F238E27FC236}">
              <a16:creationId xmlns:a16="http://schemas.microsoft.com/office/drawing/2014/main" id="{09EF00E6-50F2-4CF5-94EB-AA4978DBDAE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5" name="Text Box 3">
          <a:extLst>
            <a:ext uri="{FF2B5EF4-FFF2-40B4-BE49-F238E27FC236}">
              <a16:creationId xmlns:a16="http://schemas.microsoft.com/office/drawing/2014/main" id="{8E767DC4-CA9C-4686-92CE-048E52C6A7D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6" name="Text Box 3">
          <a:extLst>
            <a:ext uri="{FF2B5EF4-FFF2-40B4-BE49-F238E27FC236}">
              <a16:creationId xmlns:a16="http://schemas.microsoft.com/office/drawing/2014/main" id="{68EB733A-8F56-4FA3-B3E4-972EB507E07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7" name="Text Box 3">
          <a:extLst>
            <a:ext uri="{FF2B5EF4-FFF2-40B4-BE49-F238E27FC236}">
              <a16:creationId xmlns:a16="http://schemas.microsoft.com/office/drawing/2014/main" id="{1AF47863-BD8F-4B88-9D1D-FEE33FA1276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8" name="Text Box 3">
          <a:extLst>
            <a:ext uri="{FF2B5EF4-FFF2-40B4-BE49-F238E27FC236}">
              <a16:creationId xmlns:a16="http://schemas.microsoft.com/office/drawing/2014/main" id="{B366C2BF-B4FD-4EED-BC2C-0284C79C3F1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19" name="Text Box 3">
          <a:extLst>
            <a:ext uri="{FF2B5EF4-FFF2-40B4-BE49-F238E27FC236}">
              <a16:creationId xmlns:a16="http://schemas.microsoft.com/office/drawing/2014/main" id="{355C7883-6D76-4AA9-BDCD-D99BECDE502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0" name="Text Box 3">
          <a:extLst>
            <a:ext uri="{FF2B5EF4-FFF2-40B4-BE49-F238E27FC236}">
              <a16:creationId xmlns:a16="http://schemas.microsoft.com/office/drawing/2014/main" id="{C9140A92-266C-4449-B152-A79B956FE66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1" name="Text Box 3">
          <a:extLst>
            <a:ext uri="{FF2B5EF4-FFF2-40B4-BE49-F238E27FC236}">
              <a16:creationId xmlns:a16="http://schemas.microsoft.com/office/drawing/2014/main" id="{A01B6408-BC36-45CB-8673-A71422E550F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2" name="Text Box 3">
          <a:extLst>
            <a:ext uri="{FF2B5EF4-FFF2-40B4-BE49-F238E27FC236}">
              <a16:creationId xmlns:a16="http://schemas.microsoft.com/office/drawing/2014/main" id="{85E84F0A-2F30-4ABB-9F28-4A5E68893AA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3" name="Text Box 3">
          <a:extLst>
            <a:ext uri="{FF2B5EF4-FFF2-40B4-BE49-F238E27FC236}">
              <a16:creationId xmlns:a16="http://schemas.microsoft.com/office/drawing/2014/main" id="{43058119-36A5-451C-966D-C757C65D728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4" name="Text Box 3">
          <a:extLst>
            <a:ext uri="{FF2B5EF4-FFF2-40B4-BE49-F238E27FC236}">
              <a16:creationId xmlns:a16="http://schemas.microsoft.com/office/drawing/2014/main" id="{4EAAE7F4-44B2-4B45-BDC3-D44E758FF1C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5" name="Text Box 3">
          <a:extLst>
            <a:ext uri="{FF2B5EF4-FFF2-40B4-BE49-F238E27FC236}">
              <a16:creationId xmlns:a16="http://schemas.microsoft.com/office/drawing/2014/main" id="{21769E95-1A1C-41FA-84C3-D507A4D7DA2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6" name="Text Box 3">
          <a:extLst>
            <a:ext uri="{FF2B5EF4-FFF2-40B4-BE49-F238E27FC236}">
              <a16:creationId xmlns:a16="http://schemas.microsoft.com/office/drawing/2014/main" id="{31876BEF-ABDD-4680-8691-D614FB63AB6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7" name="Text Box 3">
          <a:extLst>
            <a:ext uri="{FF2B5EF4-FFF2-40B4-BE49-F238E27FC236}">
              <a16:creationId xmlns:a16="http://schemas.microsoft.com/office/drawing/2014/main" id="{AD04A304-37A9-4C2C-B988-EE92C733E7C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8" name="Text Box 3">
          <a:extLst>
            <a:ext uri="{FF2B5EF4-FFF2-40B4-BE49-F238E27FC236}">
              <a16:creationId xmlns:a16="http://schemas.microsoft.com/office/drawing/2014/main" id="{7F2B28CE-F696-472B-803B-2E9B80F6F6F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29" name="Text Box 3">
          <a:extLst>
            <a:ext uri="{FF2B5EF4-FFF2-40B4-BE49-F238E27FC236}">
              <a16:creationId xmlns:a16="http://schemas.microsoft.com/office/drawing/2014/main" id="{B45EB41C-BD32-499E-88E4-F433AEFADF0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0" name="Text Box 3">
          <a:extLst>
            <a:ext uri="{FF2B5EF4-FFF2-40B4-BE49-F238E27FC236}">
              <a16:creationId xmlns:a16="http://schemas.microsoft.com/office/drawing/2014/main" id="{A515F7F3-F9BA-4162-80E4-4D507E15CE2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1" name="Text Box 3">
          <a:extLst>
            <a:ext uri="{FF2B5EF4-FFF2-40B4-BE49-F238E27FC236}">
              <a16:creationId xmlns:a16="http://schemas.microsoft.com/office/drawing/2014/main" id="{C798D037-494B-42DB-9F95-2E3F1FB80482}"/>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2" name="Text Box 3">
          <a:extLst>
            <a:ext uri="{FF2B5EF4-FFF2-40B4-BE49-F238E27FC236}">
              <a16:creationId xmlns:a16="http://schemas.microsoft.com/office/drawing/2014/main" id="{9D4D01DE-30D0-4C9C-9FF0-FC8D4C1EE40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3" name="Text Box 3">
          <a:extLst>
            <a:ext uri="{FF2B5EF4-FFF2-40B4-BE49-F238E27FC236}">
              <a16:creationId xmlns:a16="http://schemas.microsoft.com/office/drawing/2014/main" id="{970B551D-9364-4D1F-900C-B04C0CC1E2F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4" name="Text Box 3">
          <a:extLst>
            <a:ext uri="{FF2B5EF4-FFF2-40B4-BE49-F238E27FC236}">
              <a16:creationId xmlns:a16="http://schemas.microsoft.com/office/drawing/2014/main" id="{84BA3E83-110B-4994-BCA3-66DD3EC342D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5" name="Text Box 3">
          <a:extLst>
            <a:ext uri="{FF2B5EF4-FFF2-40B4-BE49-F238E27FC236}">
              <a16:creationId xmlns:a16="http://schemas.microsoft.com/office/drawing/2014/main" id="{A7661F84-E208-47CA-AA25-5CA4B3020AF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6" name="Text Box 3">
          <a:extLst>
            <a:ext uri="{FF2B5EF4-FFF2-40B4-BE49-F238E27FC236}">
              <a16:creationId xmlns:a16="http://schemas.microsoft.com/office/drawing/2014/main" id="{A5C4AE45-B0FA-4B6E-B849-DDEA00AE88A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7" name="Text Box 3">
          <a:extLst>
            <a:ext uri="{FF2B5EF4-FFF2-40B4-BE49-F238E27FC236}">
              <a16:creationId xmlns:a16="http://schemas.microsoft.com/office/drawing/2014/main" id="{D2F31698-20E8-4B5B-A433-9090E7BF377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8" name="Text Box 3">
          <a:extLst>
            <a:ext uri="{FF2B5EF4-FFF2-40B4-BE49-F238E27FC236}">
              <a16:creationId xmlns:a16="http://schemas.microsoft.com/office/drawing/2014/main" id="{D187CB97-EA6B-4A32-B667-FFC7C8654EF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39" name="Text Box 3">
          <a:extLst>
            <a:ext uri="{FF2B5EF4-FFF2-40B4-BE49-F238E27FC236}">
              <a16:creationId xmlns:a16="http://schemas.microsoft.com/office/drawing/2014/main" id="{9E6E079E-5F9E-4EF0-AC59-60DE46DA8DF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0" name="Text Box 3">
          <a:extLst>
            <a:ext uri="{FF2B5EF4-FFF2-40B4-BE49-F238E27FC236}">
              <a16:creationId xmlns:a16="http://schemas.microsoft.com/office/drawing/2014/main" id="{FCAC045E-5F0C-4156-A982-4E808D19FF5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1" name="Text Box 3">
          <a:extLst>
            <a:ext uri="{FF2B5EF4-FFF2-40B4-BE49-F238E27FC236}">
              <a16:creationId xmlns:a16="http://schemas.microsoft.com/office/drawing/2014/main" id="{5D58CA46-6CBC-456F-B3FC-F504CE61F90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2" name="Text Box 3">
          <a:extLst>
            <a:ext uri="{FF2B5EF4-FFF2-40B4-BE49-F238E27FC236}">
              <a16:creationId xmlns:a16="http://schemas.microsoft.com/office/drawing/2014/main" id="{383EC1C5-1097-48C0-9B50-95567459823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3" name="Text Box 3">
          <a:extLst>
            <a:ext uri="{FF2B5EF4-FFF2-40B4-BE49-F238E27FC236}">
              <a16:creationId xmlns:a16="http://schemas.microsoft.com/office/drawing/2014/main" id="{67E47FD0-894A-48FA-B0D4-634C04B1A8F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4" name="Text Box 3">
          <a:extLst>
            <a:ext uri="{FF2B5EF4-FFF2-40B4-BE49-F238E27FC236}">
              <a16:creationId xmlns:a16="http://schemas.microsoft.com/office/drawing/2014/main" id="{1B88579D-B263-4B5B-A124-B585876F13C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5" name="Text Box 3">
          <a:extLst>
            <a:ext uri="{FF2B5EF4-FFF2-40B4-BE49-F238E27FC236}">
              <a16:creationId xmlns:a16="http://schemas.microsoft.com/office/drawing/2014/main" id="{9362AEC6-2395-4323-8705-1085023E2EC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6" name="Text Box 3">
          <a:extLst>
            <a:ext uri="{FF2B5EF4-FFF2-40B4-BE49-F238E27FC236}">
              <a16:creationId xmlns:a16="http://schemas.microsoft.com/office/drawing/2014/main" id="{7C8F1F51-C2D3-4520-9435-370F990C613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47" name="Text Box 3">
          <a:extLst>
            <a:ext uri="{FF2B5EF4-FFF2-40B4-BE49-F238E27FC236}">
              <a16:creationId xmlns:a16="http://schemas.microsoft.com/office/drawing/2014/main" id="{AF446668-7EA0-4C3E-B8C4-F3F25E73006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248" name="Text Box 3">
          <a:extLst>
            <a:ext uri="{FF2B5EF4-FFF2-40B4-BE49-F238E27FC236}">
              <a16:creationId xmlns:a16="http://schemas.microsoft.com/office/drawing/2014/main" id="{32A76787-76A7-4739-A9FB-FE4DAB476636}"/>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249" name="Text Box 3">
          <a:extLst>
            <a:ext uri="{FF2B5EF4-FFF2-40B4-BE49-F238E27FC236}">
              <a16:creationId xmlns:a16="http://schemas.microsoft.com/office/drawing/2014/main" id="{E6EF0A3B-AF9F-4A8C-BD0A-30C3B2FCAB6A}"/>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250" name="Text Box 3">
          <a:extLst>
            <a:ext uri="{FF2B5EF4-FFF2-40B4-BE49-F238E27FC236}">
              <a16:creationId xmlns:a16="http://schemas.microsoft.com/office/drawing/2014/main" id="{C2AFB063-AE3B-4206-BC1B-41273B3F94CE}"/>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251" name="Text Box 3">
          <a:extLst>
            <a:ext uri="{FF2B5EF4-FFF2-40B4-BE49-F238E27FC236}">
              <a16:creationId xmlns:a16="http://schemas.microsoft.com/office/drawing/2014/main" id="{A78C52B9-A243-4903-84BD-9C8C25CFF9C2}"/>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2" name="Text Box 3">
          <a:extLst>
            <a:ext uri="{FF2B5EF4-FFF2-40B4-BE49-F238E27FC236}">
              <a16:creationId xmlns:a16="http://schemas.microsoft.com/office/drawing/2014/main" id="{5B042461-C030-4438-B2A0-7FC3BBAF80F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3" name="Text Box 3">
          <a:extLst>
            <a:ext uri="{FF2B5EF4-FFF2-40B4-BE49-F238E27FC236}">
              <a16:creationId xmlns:a16="http://schemas.microsoft.com/office/drawing/2014/main" id="{6959A8A0-62F7-4778-BE73-19096E22132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4" name="Text Box 3">
          <a:extLst>
            <a:ext uri="{FF2B5EF4-FFF2-40B4-BE49-F238E27FC236}">
              <a16:creationId xmlns:a16="http://schemas.microsoft.com/office/drawing/2014/main" id="{14226E5E-01D9-4B2A-AD78-DCC2D15E8EF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5" name="Text Box 3">
          <a:extLst>
            <a:ext uri="{FF2B5EF4-FFF2-40B4-BE49-F238E27FC236}">
              <a16:creationId xmlns:a16="http://schemas.microsoft.com/office/drawing/2014/main" id="{8459384C-952D-4EFF-AD1D-8CEEEC17A00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6" name="Text Box 3">
          <a:extLst>
            <a:ext uri="{FF2B5EF4-FFF2-40B4-BE49-F238E27FC236}">
              <a16:creationId xmlns:a16="http://schemas.microsoft.com/office/drawing/2014/main" id="{8F4B189D-6B64-41CD-B735-3367E23D2D3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7" name="Text Box 3">
          <a:extLst>
            <a:ext uri="{FF2B5EF4-FFF2-40B4-BE49-F238E27FC236}">
              <a16:creationId xmlns:a16="http://schemas.microsoft.com/office/drawing/2014/main" id="{682B8FBC-BD7B-4719-9B95-9B3A2B9C22D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8" name="Text Box 3">
          <a:extLst>
            <a:ext uri="{FF2B5EF4-FFF2-40B4-BE49-F238E27FC236}">
              <a16:creationId xmlns:a16="http://schemas.microsoft.com/office/drawing/2014/main" id="{CD9D172F-EC12-42A9-AA16-AA10F0FEC09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59" name="Text Box 3">
          <a:extLst>
            <a:ext uri="{FF2B5EF4-FFF2-40B4-BE49-F238E27FC236}">
              <a16:creationId xmlns:a16="http://schemas.microsoft.com/office/drawing/2014/main" id="{0B6BB78D-192A-417D-8F3E-2C942A01ED2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0" name="Text Box 3">
          <a:extLst>
            <a:ext uri="{FF2B5EF4-FFF2-40B4-BE49-F238E27FC236}">
              <a16:creationId xmlns:a16="http://schemas.microsoft.com/office/drawing/2014/main" id="{A0D50E1A-AB16-4DA5-8BCE-D179244FD27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1" name="Text Box 3">
          <a:extLst>
            <a:ext uri="{FF2B5EF4-FFF2-40B4-BE49-F238E27FC236}">
              <a16:creationId xmlns:a16="http://schemas.microsoft.com/office/drawing/2014/main" id="{70932F75-92D4-48E7-942E-14209B60622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2" name="Text Box 3">
          <a:extLst>
            <a:ext uri="{FF2B5EF4-FFF2-40B4-BE49-F238E27FC236}">
              <a16:creationId xmlns:a16="http://schemas.microsoft.com/office/drawing/2014/main" id="{B10F5960-1A80-456F-B772-295FCBC3B8F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3" name="Text Box 3">
          <a:extLst>
            <a:ext uri="{FF2B5EF4-FFF2-40B4-BE49-F238E27FC236}">
              <a16:creationId xmlns:a16="http://schemas.microsoft.com/office/drawing/2014/main" id="{F1823E42-19E6-4839-9274-35DDCF89BC5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4" name="Text Box 3">
          <a:extLst>
            <a:ext uri="{FF2B5EF4-FFF2-40B4-BE49-F238E27FC236}">
              <a16:creationId xmlns:a16="http://schemas.microsoft.com/office/drawing/2014/main" id="{E3984673-40DB-43B9-ADA2-3AC988DC515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5" name="Text Box 3">
          <a:extLst>
            <a:ext uri="{FF2B5EF4-FFF2-40B4-BE49-F238E27FC236}">
              <a16:creationId xmlns:a16="http://schemas.microsoft.com/office/drawing/2014/main" id="{DC4444E0-EC12-431B-90B0-7297DE8C69A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6" name="Text Box 3">
          <a:extLst>
            <a:ext uri="{FF2B5EF4-FFF2-40B4-BE49-F238E27FC236}">
              <a16:creationId xmlns:a16="http://schemas.microsoft.com/office/drawing/2014/main" id="{CC0776E2-B5D1-468A-8870-0D1137B0777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7" name="Text Box 3">
          <a:extLst>
            <a:ext uri="{FF2B5EF4-FFF2-40B4-BE49-F238E27FC236}">
              <a16:creationId xmlns:a16="http://schemas.microsoft.com/office/drawing/2014/main" id="{0845BB64-6EE3-41FB-862A-69BD123979F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8" name="Text Box 3">
          <a:extLst>
            <a:ext uri="{FF2B5EF4-FFF2-40B4-BE49-F238E27FC236}">
              <a16:creationId xmlns:a16="http://schemas.microsoft.com/office/drawing/2014/main" id="{E5494616-DC31-4EE3-A2E3-711A5FAA951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69" name="Text Box 3">
          <a:extLst>
            <a:ext uri="{FF2B5EF4-FFF2-40B4-BE49-F238E27FC236}">
              <a16:creationId xmlns:a16="http://schemas.microsoft.com/office/drawing/2014/main" id="{0B4A2D2E-328C-4845-A296-0DC37708ECA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0" name="Text Box 3">
          <a:extLst>
            <a:ext uri="{FF2B5EF4-FFF2-40B4-BE49-F238E27FC236}">
              <a16:creationId xmlns:a16="http://schemas.microsoft.com/office/drawing/2014/main" id="{CD9E5BE8-E839-4CC4-8346-DBF3BEAE5FC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1" name="Text Box 3">
          <a:extLst>
            <a:ext uri="{FF2B5EF4-FFF2-40B4-BE49-F238E27FC236}">
              <a16:creationId xmlns:a16="http://schemas.microsoft.com/office/drawing/2014/main" id="{054EA8B3-B1ED-436E-8FCE-3B679798446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2" name="Text Box 3">
          <a:extLst>
            <a:ext uri="{FF2B5EF4-FFF2-40B4-BE49-F238E27FC236}">
              <a16:creationId xmlns:a16="http://schemas.microsoft.com/office/drawing/2014/main" id="{199AB8F2-0B34-41E1-AAF7-148682B9D3D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3" name="Text Box 3">
          <a:extLst>
            <a:ext uri="{FF2B5EF4-FFF2-40B4-BE49-F238E27FC236}">
              <a16:creationId xmlns:a16="http://schemas.microsoft.com/office/drawing/2014/main" id="{4886FBDA-DFAD-49D8-8D15-B401A709A97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4" name="Text Box 3">
          <a:extLst>
            <a:ext uri="{FF2B5EF4-FFF2-40B4-BE49-F238E27FC236}">
              <a16:creationId xmlns:a16="http://schemas.microsoft.com/office/drawing/2014/main" id="{B12F9A20-9649-48C1-A556-0FC40844229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5" name="Text Box 3">
          <a:extLst>
            <a:ext uri="{FF2B5EF4-FFF2-40B4-BE49-F238E27FC236}">
              <a16:creationId xmlns:a16="http://schemas.microsoft.com/office/drawing/2014/main" id="{1E10F7A0-8EB2-4BC3-ABE8-5341CFCAA32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6" name="Text Box 3">
          <a:extLst>
            <a:ext uri="{FF2B5EF4-FFF2-40B4-BE49-F238E27FC236}">
              <a16:creationId xmlns:a16="http://schemas.microsoft.com/office/drawing/2014/main" id="{982B94D6-F983-4B2F-B53B-9575A5B3DD9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7" name="Text Box 3">
          <a:extLst>
            <a:ext uri="{FF2B5EF4-FFF2-40B4-BE49-F238E27FC236}">
              <a16:creationId xmlns:a16="http://schemas.microsoft.com/office/drawing/2014/main" id="{D55D726B-194E-4A28-BC5B-5B47143D4FB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8" name="Text Box 3">
          <a:extLst>
            <a:ext uri="{FF2B5EF4-FFF2-40B4-BE49-F238E27FC236}">
              <a16:creationId xmlns:a16="http://schemas.microsoft.com/office/drawing/2014/main" id="{955C4ACC-2D7E-4316-B5F3-66073CE50E4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79" name="Text Box 3">
          <a:extLst>
            <a:ext uri="{FF2B5EF4-FFF2-40B4-BE49-F238E27FC236}">
              <a16:creationId xmlns:a16="http://schemas.microsoft.com/office/drawing/2014/main" id="{1AC9B3D8-BA9A-413E-B133-FF962DD5C99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0" name="Text Box 3">
          <a:extLst>
            <a:ext uri="{FF2B5EF4-FFF2-40B4-BE49-F238E27FC236}">
              <a16:creationId xmlns:a16="http://schemas.microsoft.com/office/drawing/2014/main" id="{B671837E-CD59-4ACC-8DC5-B2501D36738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1" name="Text Box 3">
          <a:extLst>
            <a:ext uri="{FF2B5EF4-FFF2-40B4-BE49-F238E27FC236}">
              <a16:creationId xmlns:a16="http://schemas.microsoft.com/office/drawing/2014/main" id="{AE4DABD6-9095-47B3-BC02-501A0D9B7112}"/>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2" name="Text Box 3">
          <a:extLst>
            <a:ext uri="{FF2B5EF4-FFF2-40B4-BE49-F238E27FC236}">
              <a16:creationId xmlns:a16="http://schemas.microsoft.com/office/drawing/2014/main" id="{061DA29D-07A4-4FCD-8E67-854434B9359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3" name="Text Box 3">
          <a:extLst>
            <a:ext uri="{FF2B5EF4-FFF2-40B4-BE49-F238E27FC236}">
              <a16:creationId xmlns:a16="http://schemas.microsoft.com/office/drawing/2014/main" id="{5F2156C0-E2B3-42E6-B13B-FCD0088FE06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4" name="Text Box 3">
          <a:extLst>
            <a:ext uri="{FF2B5EF4-FFF2-40B4-BE49-F238E27FC236}">
              <a16:creationId xmlns:a16="http://schemas.microsoft.com/office/drawing/2014/main" id="{A7A056A7-4971-4568-B05A-8CC1A6942FE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5" name="Text Box 3">
          <a:extLst>
            <a:ext uri="{FF2B5EF4-FFF2-40B4-BE49-F238E27FC236}">
              <a16:creationId xmlns:a16="http://schemas.microsoft.com/office/drawing/2014/main" id="{0E6E115B-63B4-40F2-9974-7921CE83A6E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6" name="Text Box 3">
          <a:extLst>
            <a:ext uri="{FF2B5EF4-FFF2-40B4-BE49-F238E27FC236}">
              <a16:creationId xmlns:a16="http://schemas.microsoft.com/office/drawing/2014/main" id="{EED6BF4B-D06C-4309-9AE9-426102A921E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7" name="Text Box 3">
          <a:extLst>
            <a:ext uri="{FF2B5EF4-FFF2-40B4-BE49-F238E27FC236}">
              <a16:creationId xmlns:a16="http://schemas.microsoft.com/office/drawing/2014/main" id="{D8550C17-CA9A-44DC-A6A9-530E686E0A1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8" name="Text Box 3">
          <a:extLst>
            <a:ext uri="{FF2B5EF4-FFF2-40B4-BE49-F238E27FC236}">
              <a16:creationId xmlns:a16="http://schemas.microsoft.com/office/drawing/2014/main" id="{C11DF050-1B69-4661-9109-B2E1624EF26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89" name="Text Box 3">
          <a:extLst>
            <a:ext uri="{FF2B5EF4-FFF2-40B4-BE49-F238E27FC236}">
              <a16:creationId xmlns:a16="http://schemas.microsoft.com/office/drawing/2014/main" id="{F0A61E03-BBCD-42A7-BCEF-F798B2EB717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0" name="Text Box 3">
          <a:extLst>
            <a:ext uri="{FF2B5EF4-FFF2-40B4-BE49-F238E27FC236}">
              <a16:creationId xmlns:a16="http://schemas.microsoft.com/office/drawing/2014/main" id="{9D8FB077-93CA-46FC-879D-53C6AFBCF2C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1" name="Text Box 3">
          <a:extLst>
            <a:ext uri="{FF2B5EF4-FFF2-40B4-BE49-F238E27FC236}">
              <a16:creationId xmlns:a16="http://schemas.microsoft.com/office/drawing/2014/main" id="{F97F57A3-069F-4C24-A34A-6117002AD39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2" name="Text Box 3">
          <a:extLst>
            <a:ext uri="{FF2B5EF4-FFF2-40B4-BE49-F238E27FC236}">
              <a16:creationId xmlns:a16="http://schemas.microsoft.com/office/drawing/2014/main" id="{480E405D-4FB9-4C87-A0B5-05857ACAC60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3" name="Text Box 3">
          <a:extLst>
            <a:ext uri="{FF2B5EF4-FFF2-40B4-BE49-F238E27FC236}">
              <a16:creationId xmlns:a16="http://schemas.microsoft.com/office/drawing/2014/main" id="{F1B7D145-CE60-4CE4-8B73-414028D5618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4" name="Text Box 3">
          <a:extLst>
            <a:ext uri="{FF2B5EF4-FFF2-40B4-BE49-F238E27FC236}">
              <a16:creationId xmlns:a16="http://schemas.microsoft.com/office/drawing/2014/main" id="{9AEE70DC-185C-45B5-8C54-C2363BAC41F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5" name="Text Box 3">
          <a:extLst>
            <a:ext uri="{FF2B5EF4-FFF2-40B4-BE49-F238E27FC236}">
              <a16:creationId xmlns:a16="http://schemas.microsoft.com/office/drawing/2014/main" id="{F058DFA2-88FF-4707-A7F2-250FAB697E0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6" name="Text Box 3">
          <a:extLst>
            <a:ext uri="{FF2B5EF4-FFF2-40B4-BE49-F238E27FC236}">
              <a16:creationId xmlns:a16="http://schemas.microsoft.com/office/drawing/2014/main" id="{F6B1CBD6-3AAB-4721-90E8-4950C0CF6DB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7" name="Text Box 3">
          <a:extLst>
            <a:ext uri="{FF2B5EF4-FFF2-40B4-BE49-F238E27FC236}">
              <a16:creationId xmlns:a16="http://schemas.microsoft.com/office/drawing/2014/main" id="{806C3364-74E9-4EB6-B516-CD9C75A27D4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8" name="Text Box 3">
          <a:extLst>
            <a:ext uri="{FF2B5EF4-FFF2-40B4-BE49-F238E27FC236}">
              <a16:creationId xmlns:a16="http://schemas.microsoft.com/office/drawing/2014/main" id="{1C51CD99-04ED-45BB-B0BC-A4012F5B2B2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299" name="Text Box 3">
          <a:extLst>
            <a:ext uri="{FF2B5EF4-FFF2-40B4-BE49-F238E27FC236}">
              <a16:creationId xmlns:a16="http://schemas.microsoft.com/office/drawing/2014/main" id="{336E277A-8AA5-4869-898F-A396EDBA3EE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0" name="Text Box 3">
          <a:extLst>
            <a:ext uri="{FF2B5EF4-FFF2-40B4-BE49-F238E27FC236}">
              <a16:creationId xmlns:a16="http://schemas.microsoft.com/office/drawing/2014/main" id="{73469CDC-3B4C-49A0-87D8-875A855988C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1" name="Text Box 3">
          <a:extLst>
            <a:ext uri="{FF2B5EF4-FFF2-40B4-BE49-F238E27FC236}">
              <a16:creationId xmlns:a16="http://schemas.microsoft.com/office/drawing/2014/main" id="{84D9885F-9058-486B-A54B-1F5FF93BAF3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2" name="Text Box 3">
          <a:extLst>
            <a:ext uri="{FF2B5EF4-FFF2-40B4-BE49-F238E27FC236}">
              <a16:creationId xmlns:a16="http://schemas.microsoft.com/office/drawing/2014/main" id="{C1793582-572C-4B4C-8D4C-42973623DA3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3" name="Text Box 3">
          <a:extLst>
            <a:ext uri="{FF2B5EF4-FFF2-40B4-BE49-F238E27FC236}">
              <a16:creationId xmlns:a16="http://schemas.microsoft.com/office/drawing/2014/main" id="{2A0F60D1-9E9C-4F93-9BC5-512D7DA0105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4" name="Text Box 3">
          <a:extLst>
            <a:ext uri="{FF2B5EF4-FFF2-40B4-BE49-F238E27FC236}">
              <a16:creationId xmlns:a16="http://schemas.microsoft.com/office/drawing/2014/main" id="{FCD1226C-3F0A-4FFC-8A09-95AB4748B27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5" name="Text Box 3">
          <a:extLst>
            <a:ext uri="{FF2B5EF4-FFF2-40B4-BE49-F238E27FC236}">
              <a16:creationId xmlns:a16="http://schemas.microsoft.com/office/drawing/2014/main" id="{1444A22A-82D1-47BC-A32B-899931BB34E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6" name="Text Box 3">
          <a:extLst>
            <a:ext uri="{FF2B5EF4-FFF2-40B4-BE49-F238E27FC236}">
              <a16:creationId xmlns:a16="http://schemas.microsoft.com/office/drawing/2014/main" id="{081F3531-6DBB-4425-A921-0E26B094F21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7" name="Text Box 3">
          <a:extLst>
            <a:ext uri="{FF2B5EF4-FFF2-40B4-BE49-F238E27FC236}">
              <a16:creationId xmlns:a16="http://schemas.microsoft.com/office/drawing/2014/main" id="{4D8E22F0-BAED-4B90-ADF4-1E00B9F4B0C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08" name="Text Box 3">
          <a:extLst>
            <a:ext uri="{FF2B5EF4-FFF2-40B4-BE49-F238E27FC236}">
              <a16:creationId xmlns:a16="http://schemas.microsoft.com/office/drawing/2014/main" id="{70D93910-E2CE-44CB-94D2-EFCB409C6FA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09" name="Text Box 3">
          <a:extLst>
            <a:ext uri="{FF2B5EF4-FFF2-40B4-BE49-F238E27FC236}">
              <a16:creationId xmlns:a16="http://schemas.microsoft.com/office/drawing/2014/main" id="{FB0C7F3D-E7DF-4AC9-A96D-6AB9FC0FCE6B}"/>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0" name="Text Box 3">
          <a:extLst>
            <a:ext uri="{FF2B5EF4-FFF2-40B4-BE49-F238E27FC236}">
              <a16:creationId xmlns:a16="http://schemas.microsoft.com/office/drawing/2014/main" id="{EEB955B0-118C-437C-BEF2-40D15EF4CA8F}"/>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1" name="Text Box 3">
          <a:extLst>
            <a:ext uri="{FF2B5EF4-FFF2-40B4-BE49-F238E27FC236}">
              <a16:creationId xmlns:a16="http://schemas.microsoft.com/office/drawing/2014/main" id="{291B053A-7D27-48B4-959C-052CF355FC41}"/>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2" name="Text Box 3">
          <a:extLst>
            <a:ext uri="{FF2B5EF4-FFF2-40B4-BE49-F238E27FC236}">
              <a16:creationId xmlns:a16="http://schemas.microsoft.com/office/drawing/2014/main" id="{BCD18CA1-FABF-4025-8B62-C8B6CD585150}"/>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3" name="Text Box 3">
          <a:extLst>
            <a:ext uri="{FF2B5EF4-FFF2-40B4-BE49-F238E27FC236}">
              <a16:creationId xmlns:a16="http://schemas.microsoft.com/office/drawing/2014/main" id="{872408F7-DA35-4A41-9EF8-6D758AD0AB3A}"/>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4" name="Text Box 3">
          <a:extLst>
            <a:ext uri="{FF2B5EF4-FFF2-40B4-BE49-F238E27FC236}">
              <a16:creationId xmlns:a16="http://schemas.microsoft.com/office/drawing/2014/main" id="{7407A620-D7FF-4E9F-9D88-1E8B3036D8D6}"/>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5" name="Text Box 3">
          <a:extLst>
            <a:ext uri="{FF2B5EF4-FFF2-40B4-BE49-F238E27FC236}">
              <a16:creationId xmlns:a16="http://schemas.microsoft.com/office/drawing/2014/main" id="{4AE4EED9-4A0D-4EDD-A19C-D9D7A14B3667}"/>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6" name="Text Box 3">
          <a:extLst>
            <a:ext uri="{FF2B5EF4-FFF2-40B4-BE49-F238E27FC236}">
              <a16:creationId xmlns:a16="http://schemas.microsoft.com/office/drawing/2014/main" id="{CCF437A3-E9B2-4106-A3D8-EC3DE8E1847E}"/>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7" name="Text Box 3">
          <a:extLst>
            <a:ext uri="{FF2B5EF4-FFF2-40B4-BE49-F238E27FC236}">
              <a16:creationId xmlns:a16="http://schemas.microsoft.com/office/drawing/2014/main" id="{6AAC40AF-A208-4A72-B9EB-015FC3F51D82}"/>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8" name="Text Box 3">
          <a:extLst>
            <a:ext uri="{FF2B5EF4-FFF2-40B4-BE49-F238E27FC236}">
              <a16:creationId xmlns:a16="http://schemas.microsoft.com/office/drawing/2014/main" id="{0CCCE6F6-086C-4A92-B7BB-399A6D96BD63}"/>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19" name="Text Box 3">
          <a:extLst>
            <a:ext uri="{FF2B5EF4-FFF2-40B4-BE49-F238E27FC236}">
              <a16:creationId xmlns:a16="http://schemas.microsoft.com/office/drawing/2014/main" id="{F09F9A1D-814E-420B-90E7-0B136A8D961E}"/>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20" name="Text Box 3">
          <a:extLst>
            <a:ext uri="{FF2B5EF4-FFF2-40B4-BE49-F238E27FC236}">
              <a16:creationId xmlns:a16="http://schemas.microsoft.com/office/drawing/2014/main" id="{BE58814A-D56A-47A5-8900-4CCB59B02CEA}"/>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1" name="Text Box 3">
          <a:extLst>
            <a:ext uri="{FF2B5EF4-FFF2-40B4-BE49-F238E27FC236}">
              <a16:creationId xmlns:a16="http://schemas.microsoft.com/office/drawing/2014/main" id="{45039F77-E3DA-4BC1-A8D7-70E638547FE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2" name="Text Box 3">
          <a:extLst>
            <a:ext uri="{FF2B5EF4-FFF2-40B4-BE49-F238E27FC236}">
              <a16:creationId xmlns:a16="http://schemas.microsoft.com/office/drawing/2014/main" id="{9B718035-A445-4048-8C5A-1C4B4BEB13A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3" name="Text Box 3">
          <a:extLst>
            <a:ext uri="{FF2B5EF4-FFF2-40B4-BE49-F238E27FC236}">
              <a16:creationId xmlns:a16="http://schemas.microsoft.com/office/drawing/2014/main" id="{D1319DBC-048F-422C-97B8-26B87DBC200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4" name="Text Box 3">
          <a:extLst>
            <a:ext uri="{FF2B5EF4-FFF2-40B4-BE49-F238E27FC236}">
              <a16:creationId xmlns:a16="http://schemas.microsoft.com/office/drawing/2014/main" id="{EE48E742-8111-4A0B-B878-ED8C3F154F0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5" name="Text Box 3">
          <a:extLst>
            <a:ext uri="{FF2B5EF4-FFF2-40B4-BE49-F238E27FC236}">
              <a16:creationId xmlns:a16="http://schemas.microsoft.com/office/drawing/2014/main" id="{5217793E-D107-4A30-B678-501D0E7460C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6" name="Text Box 3">
          <a:extLst>
            <a:ext uri="{FF2B5EF4-FFF2-40B4-BE49-F238E27FC236}">
              <a16:creationId xmlns:a16="http://schemas.microsoft.com/office/drawing/2014/main" id="{52406BA0-2B36-4CB7-BA0B-A3AD9DD937A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7" name="Text Box 3">
          <a:extLst>
            <a:ext uri="{FF2B5EF4-FFF2-40B4-BE49-F238E27FC236}">
              <a16:creationId xmlns:a16="http://schemas.microsoft.com/office/drawing/2014/main" id="{5C88BA68-1DFB-4191-8913-0B39924069D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8" name="Text Box 3">
          <a:extLst>
            <a:ext uri="{FF2B5EF4-FFF2-40B4-BE49-F238E27FC236}">
              <a16:creationId xmlns:a16="http://schemas.microsoft.com/office/drawing/2014/main" id="{FA0CD8EE-7B64-404A-8530-DFD3F934294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29" name="Text Box 3">
          <a:extLst>
            <a:ext uri="{FF2B5EF4-FFF2-40B4-BE49-F238E27FC236}">
              <a16:creationId xmlns:a16="http://schemas.microsoft.com/office/drawing/2014/main" id="{2B5F3360-DEEE-47D7-84DD-681205A23A7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0" name="Text Box 3">
          <a:extLst>
            <a:ext uri="{FF2B5EF4-FFF2-40B4-BE49-F238E27FC236}">
              <a16:creationId xmlns:a16="http://schemas.microsoft.com/office/drawing/2014/main" id="{DF1E3857-B690-42DA-BC64-83D8A07440D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1" name="Text Box 3">
          <a:extLst>
            <a:ext uri="{FF2B5EF4-FFF2-40B4-BE49-F238E27FC236}">
              <a16:creationId xmlns:a16="http://schemas.microsoft.com/office/drawing/2014/main" id="{DF381151-C6C6-4903-A401-E99086CDB77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2" name="Text Box 3">
          <a:extLst>
            <a:ext uri="{FF2B5EF4-FFF2-40B4-BE49-F238E27FC236}">
              <a16:creationId xmlns:a16="http://schemas.microsoft.com/office/drawing/2014/main" id="{497077B7-7985-4EF3-A831-AE2F703F83D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3" name="Text Box 3">
          <a:extLst>
            <a:ext uri="{FF2B5EF4-FFF2-40B4-BE49-F238E27FC236}">
              <a16:creationId xmlns:a16="http://schemas.microsoft.com/office/drawing/2014/main" id="{661F2FB0-23F9-49B5-84CC-93599E2FAF8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4" name="Text Box 3">
          <a:extLst>
            <a:ext uri="{FF2B5EF4-FFF2-40B4-BE49-F238E27FC236}">
              <a16:creationId xmlns:a16="http://schemas.microsoft.com/office/drawing/2014/main" id="{495FD521-7193-4D77-AB8B-1266B07F6DE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5" name="Text Box 3">
          <a:extLst>
            <a:ext uri="{FF2B5EF4-FFF2-40B4-BE49-F238E27FC236}">
              <a16:creationId xmlns:a16="http://schemas.microsoft.com/office/drawing/2014/main" id="{C7E55B30-14BB-4086-B7FC-FAA1FEA7529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6" name="Text Box 3">
          <a:extLst>
            <a:ext uri="{FF2B5EF4-FFF2-40B4-BE49-F238E27FC236}">
              <a16:creationId xmlns:a16="http://schemas.microsoft.com/office/drawing/2014/main" id="{375A9A38-3EB5-424E-8CDB-5B7E2262371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7" name="Text Box 3">
          <a:extLst>
            <a:ext uri="{FF2B5EF4-FFF2-40B4-BE49-F238E27FC236}">
              <a16:creationId xmlns:a16="http://schemas.microsoft.com/office/drawing/2014/main" id="{AB6DCE2D-AD96-41F4-A70E-76F36C66B96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8" name="Text Box 3">
          <a:extLst>
            <a:ext uri="{FF2B5EF4-FFF2-40B4-BE49-F238E27FC236}">
              <a16:creationId xmlns:a16="http://schemas.microsoft.com/office/drawing/2014/main" id="{230F180B-79B8-4964-90FC-C9A84FE3110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39" name="Text Box 3">
          <a:extLst>
            <a:ext uri="{FF2B5EF4-FFF2-40B4-BE49-F238E27FC236}">
              <a16:creationId xmlns:a16="http://schemas.microsoft.com/office/drawing/2014/main" id="{2B47BB21-5A78-48DA-905C-E8574A7E3D7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0" name="Text Box 3">
          <a:extLst>
            <a:ext uri="{FF2B5EF4-FFF2-40B4-BE49-F238E27FC236}">
              <a16:creationId xmlns:a16="http://schemas.microsoft.com/office/drawing/2014/main" id="{898885C0-FA0D-47BC-8CF4-564CED743C6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1" name="Text Box 3">
          <a:extLst>
            <a:ext uri="{FF2B5EF4-FFF2-40B4-BE49-F238E27FC236}">
              <a16:creationId xmlns:a16="http://schemas.microsoft.com/office/drawing/2014/main" id="{F69CAD59-032E-4AEE-B3BE-36D231A9DB4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2" name="Text Box 3">
          <a:extLst>
            <a:ext uri="{FF2B5EF4-FFF2-40B4-BE49-F238E27FC236}">
              <a16:creationId xmlns:a16="http://schemas.microsoft.com/office/drawing/2014/main" id="{2325BBD4-7BD2-4C27-859F-DF46CFA8D75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3" name="Text Box 3">
          <a:extLst>
            <a:ext uri="{FF2B5EF4-FFF2-40B4-BE49-F238E27FC236}">
              <a16:creationId xmlns:a16="http://schemas.microsoft.com/office/drawing/2014/main" id="{8EF87060-FB20-42C3-BDA1-96B4B4CB87E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4" name="Text Box 3">
          <a:extLst>
            <a:ext uri="{FF2B5EF4-FFF2-40B4-BE49-F238E27FC236}">
              <a16:creationId xmlns:a16="http://schemas.microsoft.com/office/drawing/2014/main" id="{61592F1C-59D2-40D4-BE57-38802E9D5DD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5" name="Text Box 3">
          <a:extLst>
            <a:ext uri="{FF2B5EF4-FFF2-40B4-BE49-F238E27FC236}">
              <a16:creationId xmlns:a16="http://schemas.microsoft.com/office/drawing/2014/main" id="{D8ED574A-B40E-42F7-8520-E3C4461E81B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6" name="Text Box 3">
          <a:extLst>
            <a:ext uri="{FF2B5EF4-FFF2-40B4-BE49-F238E27FC236}">
              <a16:creationId xmlns:a16="http://schemas.microsoft.com/office/drawing/2014/main" id="{B4C0A409-8C10-4DCF-A057-6AE8ABEA7BD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7" name="Text Box 3">
          <a:extLst>
            <a:ext uri="{FF2B5EF4-FFF2-40B4-BE49-F238E27FC236}">
              <a16:creationId xmlns:a16="http://schemas.microsoft.com/office/drawing/2014/main" id="{F6F58DAB-7F20-467F-9E52-77EBD54F19A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8" name="Text Box 3">
          <a:extLst>
            <a:ext uri="{FF2B5EF4-FFF2-40B4-BE49-F238E27FC236}">
              <a16:creationId xmlns:a16="http://schemas.microsoft.com/office/drawing/2014/main" id="{C0D6A56F-78CA-474F-B7B5-C1AFBB718E4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49" name="Text Box 3">
          <a:extLst>
            <a:ext uri="{FF2B5EF4-FFF2-40B4-BE49-F238E27FC236}">
              <a16:creationId xmlns:a16="http://schemas.microsoft.com/office/drawing/2014/main" id="{19A60FB5-1D68-4CD3-97CC-BBE9779D3B6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0" name="Text Box 3">
          <a:extLst>
            <a:ext uri="{FF2B5EF4-FFF2-40B4-BE49-F238E27FC236}">
              <a16:creationId xmlns:a16="http://schemas.microsoft.com/office/drawing/2014/main" id="{A1F43FD0-78ED-460A-8AD0-4A700DF9797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1" name="Text Box 3">
          <a:extLst>
            <a:ext uri="{FF2B5EF4-FFF2-40B4-BE49-F238E27FC236}">
              <a16:creationId xmlns:a16="http://schemas.microsoft.com/office/drawing/2014/main" id="{66233BD6-F1E0-493F-AA1D-484E8372F23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2" name="Text Box 3">
          <a:extLst>
            <a:ext uri="{FF2B5EF4-FFF2-40B4-BE49-F238E27FC236}">
              <a16:creationId xmlns:a16="http://schemas.microsoft.com/office/drawing/2014/main" id="{516F92D9-196C-40B1-A8FB-1A4A1F0FFD0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3" name="Text Box 3">
          <a:extLst>
            <a:ext uri="{FF2B5EF4-FFF2-40B4-BE49-F238E27FC236}">
              <a16:creationId xmlns:a16="http://schemas.microsoft.com/office/drawing/2014/main" id="{F03AA850-3E0B-4A2F-9398-9074BB2C03C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4" name="Text Box 3">
          <a:extLst>
            <a:ext uri="{FF2B5EF4-FFF2-40B4-BE49-F238E27FC236}">
              <a16:creationId xmlns:a16="http://schemas.microsoft.com/office/drawing/2014/main" id="{73B7AF8A-1C78-4AD6-BA8C-CBD82151E2A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5" name="Text Box 3">
          <a:extLst>
            <a:ext uri="{FF2B5EF4-FFF2-40B4-BE49-F238E27FC236}">
              <a16:creationId xmlns:a16="http://schemas.microsoft.com/office/drawing/2014/main" id="{B76292DC-57DA-42E6-8C58-27094C64EA5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6" name="Text Box 3">
          <a:extLst>
            <a:ext uri="{FF2B5EF4-FFF2-40B4-BE49-F238E27FC236}">
              <a16:creationId xmlns:a16="http://schemas.microsoft.com/office/drawing/2014/main" id="{E987F4F5-BCC2-45AD-97E0-F3881B6D62A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7" name="Text Box 3">
          <a:extLst>
            <a:ext uri="{FF2B5EF4-FFF2-40B4-BE49-F238E27FC236}">
              <a16:creationId xmlns:a16="http://schemas.microsoft.com/office/drawing/2014/main" id="{C63C4284-826A-4311-A15C-657CA925799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8" name="Text Box 3">
          <a:extLst>
            <a:ext uri="{FF2B5EF4-FFF2-40B4-BE49-F238E27FC236}">
              <a16:creationId xmlns:a16="http://schemas.microsoft.com/office/drawing/2014/main" id="{02C16F78-8143-4D2F-8346-4C7B220F1CD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59" name="Text Box 3">
          <a:extLst>
            <a:ext uri="{FF2B5EF4-FFF2-40B4-BE49-F238E27FC236}">
              <a16:creationId xmlns:a16="http://schemas.microsoft.com/office/drawing/2014/main" id="{47E2D5D6-CEF1-444E-B0FC-65D99C48C32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0" name="Text Box 3">
          <a:extLst>
            <a:ext uri="{FF2B5EF4-FFF2-40B4-BE49-F238E27FC236}">
              <a16:creationId xmlns:a16="http://schemas.microsoft.com/office/drawing/2014/main" id="{5BF986BB-AEB6-46E7-9633-8CDDA5F4719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1" name="Text Box 3">
          <a:extLst>
            <a:ext uri="{FF2B5EF4-FFF2-40B4-BE49-F238E27FC236}">
              <a16:creationId xmlns:a16="http://schemas.microsoft.com/office/drawing/2014/main" id="{BBD2E680-E9E7-42BA-80CB-A22E1EF2E1B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2" name="Text Box 3">
          <a:extLst>
            <a:ext uri="{FF2B5EF4-FFF2-40B4-BE49-F238E27FC236}">
              <a16:creationId xmlns:a16="http://schemas.microsoft.com/office/drawing/2014/main" id="{2A777A41-DD42-4B7E-8A97-9C9184170F9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3" name="Text Box 3">
          <a:extLst>
            <a:ext uri="{FF2B5EF4-FFF2-40B4-BE49-F238E27FC236}">
              <a16:creationId xmlns:a16="http://schemas.microsoft.com/office/drawing/2014/main" id="{074A0118-5585-49FE-B2AA-16A7B1A5FC52}"/>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4" name="Text Box 3">
          <a:extLst>
            <a:ext uri="{FF2B5EF4-FFF2-40B4-BE49-F238E27FC236}">
              <a16:creationId xmlns:a16="http://schemas.microsoft.com/office/drawing/2014/main" id="{13F1691E-C0C3-46E4-B5FA-7BB1D080D49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5" name="Text Box 3">
          <a:extLst>
            <a:ext uri="{FF2B5EF4-FFF2-40B4-BE49-F238E27FC236}">
              <a16:creationId xmlns:a16="http://schemas.microsoft.com/office/drawing/2014/main" id="{C2E4C55C-7D09-4129-AA74-8DE3F3AB72E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6" name="Text Box 3">
          <a:extLst>
            <a:ext uri="{FF2B5EF4-FFF2-40B4-BE49-F238E27FC236}">
              <a16:creationId xmlns:a16="http://schemas.microsoft.com/office/drawing/2014/main" id="{1198BA18-D6EF-46C2-BEE2-DFA48B44271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7" name="Text Box 3">
          <a:extLst>
            <a:ext uri="{FF2B5EF4-FFF2-40B4-BE49-F238E27FC236}">
              <a16:creationId xmlns:a16="http://schemas.microsoft.com/office/drawing/2014/main" id="{546F1517-691A-4D48-A289-81F95F11711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8" name="Text Box 3">
          <a:extLst>
            <a:ext uri="{FF2B5EF4-FFF2-40B4-BE49-F238E27FC236}">
              <a16:creationId xmlns:a16="http://schemas.microsoft.com/office/drawing/2014/main" id="{06582755-4285-48E1-B8EE-DA4E8D70941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69" name="Text Box 3">
          <a:extLst>
            <a:ext uri="{FF2B5EF4-FFF2-40B4-BE49-F238E27FC236}">
              <a16:creationId xmlns:a16="http://schemas.microsoft.com/office/drawing/2014/main" id="{EE0A52F1-5216-46D0-B98E-DC286E46793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0" name="Text Box 3">
          <a:extLst>
            <a:ext uri="{FF2B5EF4-FFF2-40B4-BE49-F238E27FC236}">
              <a16:creationId xmlns:a16="http://schemas.microsoft.com/office/drawing/2014/main" id="{9CC4F0AB-B1AD-4DAE-A37B-5D536201925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1" name="Text Box 3">
          <a:extLst>
            <a:ext uri="{FF2B5EF4-FFF2-40B4-BE49-F238E27FC236}">
              <a16:creationId xmlns:a16="http://schemas.microsoft.com/office/drawing/2014/main" id="{1ABF233E-49FD-42CF-AACB-8A5C0E147BA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2" name="Text Box 3">
          <a:extLst>
            <a:ext uri="{FF2B5EF4-FFF2-40B4-BE49-F238E27FC236}">
              <a16:creationId xmlns:a16="http://schemas.microsoft.com/office/drawing/2014/main" id="{D18A3D94-C2C0-4CE4-852C-36AE328D0EE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3" name="Text Box 3">
          <a:extLst>
            <a:ext uri="{FF2B5EF4-FFF2-40B4-BE49-F238E27FC236}">
              <a16:creationId xmlns:a16="http://schemas.microsoft.com/office/drawing/2014/main" id="{EFE0D4D8-CAEF-4889-A41C-E856160FB68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4" name="Text Box 3">
          <a:extLst>
            <a:ext uri="{FF2B5EF4-FFF2-40B4-BE49-F238E27FC236}">
              <a16:creationId xmlns:a16="http://schemas.microsoft.com/office/drawing/2014/main" id="{076C918B-F630-4EB7-B0EB-4268A78F408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5" name="Text Box 3">
          <a:extLst>
            <a:ext uri="{FF2B5EF4-FFF2-40B4-BE49-F238E27FC236}">
              <a16:creationId xmlns:a16="http://schemas.microsoft.com/office/drawing/2014/main" id="{A4E8FE51-C49B-42E7-8585-9C102DEEFCC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6" name="Text Box 3">
          <a:extLst>
            <a:ext uri="{FF2B5EF4-FFF2-40B4-BE49-F238E27FC236}">
              <a16:creationId xmlns:a16="http://schemas.microsoft.com/office/drawing/2014/main" id="{9A71367B-9257-4F68-91E8-2601421CA1C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77" name="Text Box 3">
          <a:extLst>
            <a:ext uri="{FF2B5EF4-FFF2-40B4-BE49-F238E27FC236}">
              <a16:creationId xmlns:a16="http://schemas.microsoft.com/office/drawing/2014/main" id="{32F04376-CE76-4748-B3ED-AB6C81D02552}"/>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78" name="Text Box 3">
          <a:extLst>
            <a:ext uri="{FF2B5EF4-FFF2-40B4-BE49-F238E27FC236}">
              <a16:creationId xmlns:a16="http://schemas.microsoft.com/office/drawing/2014/main" id="{61080AFE-C17F-404A-852D-AEA5DED36E49}"/>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79" name="Text Box 3">
          <a:extLst>
            <a:ext uri="{FF2B5EF4-FFF2-40B4-BE49-F238E27FC236}">
              <a16:creationId xmlns:a16="http://schemas.microsoft.com/office/drawing/2014/main" id="{C7DDF452-F843-497D-9552-B9CBA9CE69D9}"/>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80" name="Text Box 3">
          <a:extLst>
            <a:ext uri="{FF2B5EF4-FFF2-40B4-BE49-F238E27FC236}">
              <a16:creationId xmlns:a16="http://schemas.microsoft.com/office/drawing/2014/main" id="{6A081900-01B7-4A68-96A9-9CFA590095ED}"/>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381" name="Text Box 3">
          <a:extLst>
            <a:ext uri="{FF2B5EF4-FFF2-40B4-BE49-F238E27FC236}">
              <a16:creationId xmlns:a16="http://schemas.microsoft.com/office/drawing/2014/main" id="{0A8E43C7-19AF-4365-9482-D89F42F57F31}"/>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2" name="Text Box 3">
          <a:extLst>
            <a:ext uri="{FF2B5EF4-FFF2-40B4-BE49-F238E27FC236}">
              <a16:creationId xmlns:a16="http://schemas.microsoft.com/office/drawing/2014/main" id="{FA006EE2-F749-4207-83E0-8E09729C49C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3" name="Text Box 3">
          <a:extLst>
            <a:ext uri="{FF2B5EF4-FFF2-40B4-BE49-F238E27FC236}">
              <a16:creationId xmlns:a16="http://schemas.microsoft.com/office/drawing/2014/main" id="{FE86E464-F41E-4B1B-B696-DF53ED9A2F1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4" name="Text Box 3">
          <a:extLst>
            <a:ext uri="{FF2B5EF4-FFF2-40B4-BE49-F238E27FC236}">
              <a16:creationId xmlns:a16="http://schemas.microsoft.com/office/drawing/2014/main" id="{6A2FC5D2-EC89-4669-8639-1A9F4E1473C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5" name="Text Box 3">
          <a:extLst>
            <a:ext uri="{FF2B5EF4-FFF2-40B4-BE49-F238E27FC236}">
              <a16:creationId xmlns:a16="http://schemas.microsoft.com/office/drawing/2014/main" id="{5674588F-31B6-4422-B6C1-4216206AF51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6" name="Text Box 3">
          <a:extLst>
            <a:ext uri="{FF2B5EF4-FFF2-40B4-BE49-F238E27FC236}">
              <a16:creationId xmlns:a16="http://schemas.microsoft.com/office/drawing/2014/main" id="{CD722AAA-857A-48E0-96C6-1FE819DC2A7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7" name="Text Box 3">
          <a:extLst>
            <a:ext uri="{FF2B5EF4-FFF2-40B4-BE49-F238E27FC236}">
              <a16:creationId xmlns:a16="http://schemas.microsoft.com/office/drawing/2014/main" id="{6CC63633-5E73-4F8A-81BB-DF558FC0B5E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8" name="Text Box 3">
          <a:extLst>
            <a:ext uri="{FF2B5EF4-FFF2-40B4-BE49-F238E27FC236}">
              <a16:creationId xmlns:a16="http://schemas.microsoft.com/office/drawing/2014/main" id="{8E96D604-BF28-4793-9AD5-55B486E29D8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89" name="Text Box 3">
          <a:extLst>
            <a:ext uri="{FF2B5EF4-FFF2-40B4-BE49-F238E27FC236}">
              <a16:creationId xmlns:a16="http://schemas.microsoft.com/office/drawing/2014/main" id="{A8722054-42B7-4594-82CD-BF4B2F8BEF7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0" name="Text Box 3">
          <a:extLst>
            <a:ext uri="{FF2B5EF4-FFF2-40B4-BE49-F238E27FC236}">
              <a16:creationId xmlns:a16="http://schemas.microsoft.com/office/drawing/2014/main" id="{76F3B853-3443-42AA-8023-2C70E52FD0A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1" name="Text Box 3">
          <a:extLst>
            <a:ext uri="{FF2B5EF4-FFF2-40B4-BE49-F238E27FC236}">
              <a16:creationId xmlns:a16="http://schemas.microsoft.com/office/drawing/2014/main" id="{FFC6B2EF-7A34-4E7E-A664-1830C2082CF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2" name="Text Box 3">
          <a:extLst>
            <a:ext uri="{FF2B5EF4-FFF2-40B4-BE49-F238E27FC236}">
              <a16:creationId xmlns:a16="http://schemas.microsoft.com/office/drawing/2014/main" id="{160E0AD6-486F-4790-B62E-95A8806B2BD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3" name="Text Box 3">
          <a:extLst>
            <a:ext uri="{FF2B5EF4-FFF2-40B4-BE49-F238E27FC236}">
              <a16:creationId xmlns:a16="http://schemas.microsoft.com/office/drawing/2014/main" id="{8DC0296D-550B-4ACD-843D-FD8A7451B03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4" name="Text Box 3">
          <a:extLst>
            <a:ext uri="{FF2B5EF4-FFF2-40B4-BE49-F238E27FC236}">
              <a16:creationId xmlns:a16="http://schemas.microsoft.com/office/drawing/2014/main" id="{F6C0F9BF-189A-4B84-A2C6-696FB39628C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5" name="Text Box 3">
          <a:extLst>
            <a:ext uri="{FF2B5EF4-FFF2-40B4-BE49-F238E27FC236}">
              <a16:creationId xmlns:a16="http://schemas.microsoft.com/office/drawing/2014/main" id="{00A7454C-C5F2-45C9-804F-13E68EDE7E4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6" name="Text Box 3">
          <a:extLst>
            <a:ext uri="{FF2B5EF4-FFF2-40B4-BE49-F238E27FC236}">
              <a16:creationId xmlns:a16="http://schemas.microsoft.com/office/drawing/2014/main" id="{166C74EC-496A-4582-AFF1-129E161C82B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7" name="Text Box 3">
          <a:extLst>
            <a:ext uri="{FF2B5EF4-FFF2-40B4-BE49-F238E27FC236}">
              <a16:creationId xmlns:a16="http://schemas.microsoft.com/office/drawing/2014/main" id="{1EA30EB8-4CDE-40DB-8247-079A9D1E528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8" name="Text Box 3">
          <a:extLst>
            <a:ext uri="{FF2B5EF4-FFF2-40B4-BE49-F238E27FC236}">
              <a16:creationId xmlns:a16="http://schemas.microsoft.com/office/drawing/2014/main" id="{D1729238-7B9F-4923-8854-E5A1048837F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399" name="Text Box 3">
          <a:extLst>
            <a:ext uri="{FF2B5EF4-FFF2-40B4-BE49-F238E27FC236}">
              <a16:creationId xmlns:a16="http://schemas.microsoft.com/office/drawing/2014/main" id="{5D623E12-9E9C-4867-99C5-8CF918A6014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0" name="Text Box 3">
          <a:extLst>
            <a:ext uri="{FF2B5EF4-FFF2-40B4-BE49-F238E27FC236}">
              <a16:creationId xmlns:a16="http://schemas.microsoft.com/office/drawing/2014/main" id="{4784D6D9-713B-40E9-AA54-2DD733399C1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1" name="Text Box 3">
          <a:extLst>
            <a:ext uri="{FF2B5EF4-FFF2-40B4-BE49-F238E27FC236}">
              <a16:creationId xmlns:a16="http://schemas.microsoft.com/office/drawing/2014/main" id="{7B1BD00E-F986-453A-A3F0-BEAEB3DB8FC0}"/>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2" name="Text Box 3">
          <a:extLst>
            <a:ext uri="{FF2B5EF4-FFF2-40B4-BE49-F238E27FC236}">
              <a16:creationId xmlns:a16="http://schemas.microsoft.com/office/drawing/2014/main" id="{64391C96-D150-4012-956B-DEC78333029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3" name="Text Box 3">
          <a:extLst>
            <a:ext uri="{FF2B5EF4-FFF2-40B4-BE49-F238E27FC236}">
              <a16:creationId xmlns:a16="http://schemas.microsoft.com/office/drawing/2014/main" id="{F75F733D-1DDD-4420-BD7C-EC79A76F9D8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4" name="Text Box 3">
          <a:extLst>
            <a:ext uri="{FF2B5EF4-FFF2-40B4-BE49-F238E27FC236}">
              <a16:creationId xmlns:a16="http://schemas.microsoft.com/office/drawing/2014/main" id="{F37C59A1-64D2-4854-9CEF-697BAC4FCBE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5" name="Text Box 3">
          <a:extLst>
            <a:ext uri="{FF2B5EF4-FFF2-40B4-BE49-F238E27FC236}">
              <a16:creationId xmlns:a16="http://schemas.microsoft.com/office/drawing/2014/main" id="{52CF9F62-4BF0-4446-87D4-8B44AF57007E}"/>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6" name="Text Box 3">
          <a:extLst>
            <a:ext uri="{FF2B5EF4-FFF2-40B4-BE49-F238E27FC236}">
              <a16:creationId xmlns:a16="http://schemas.microsoft.com/office/drawing/2014/main" id="{275DC39E-8E06-4201-AD8B-56223B19C369}"/>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7" name="Text Box 3">
          <a:extLst>
            <a:ext uri="{FF2B5EF4-FFF2-40B4-BE49-F238E27FC236}">
              <a16:creationId xmlns:a16="http://schemas.microsoft.com/office/drawing/2014/main" id="{5E241836-9620-4318-92F3-78BBD48804C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8" name="Text Box 3">
          <a:extLst>
            <a:ext uri="{FF2B5EF4-FFF2-40B4-BE49-F238E27FC236}">
              <a16:creationId xmlns:a16="http://schemas.microsoft.com/office/drawing/2014/main" id="{01F57039-C5C4-4664-95AD-43DB4F8335A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09" name="Text Box 3">
          <a:extLst>
            <a:ext uri="{FF2B5EF4-FFF2-40B4-BE49-F238E27FC236}">
              <a16:creationId xmlns:a16="http://schemas.microsoft.com/office/drawing/2014/main" id="{1655B250-E9E4-4090-AD3A-2A63BC478B4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0" name="Text Box 3">
          <a:extLst>
            <a:ext uri="{FF2B5EF4-FFF2-40B4-BE49-F238E27FC236}">
              <a16:creationId xmlns:a16="http://schemas.microsoft.com/office/drawing/2014/main" id="{8325C4E7-1122-4A02-8F0A-CEBB993BDA1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1" name="Text Box 3">
          <a:extLst>
            <a:ext uri="{FF2B5EF4-FFF2-40B4-BE49-F238E27FC236}">
              <a16:creationId xmlns:a16="http://schemas.microsoft.com/office/drawing/2014/main" id="{2D98D4BC-99DC-4812-9489-E0537CB32B1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2" name="Text Box 3">
          <a:extLst>
            <a:ext uri="{FF2B5EF4-FFF2-40B4-BE49-F238E27FC236}">
              <a16:creationId xmlns:a16="http://schemas.microsoft.com/office/drawing/2014/main" id="{F4B2B221-CF3E-48AC-8617-5E4F7DE8EB0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3" name="Text Box 3">
          <a:extLst>
            <a:ext uri="{FF2B5EF4-FFF2-40B4-BE49-F238E27FC236}">
              <a16:creationId xmlns:a16="http://schemas.microsoft.com/office/drawing/2014/main" id="{09F5084C-4ADB-48D1-8A34-C8147193F4D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4" name="Text Box 3">
          <a:extLst>
            <a:ext uri="{FF2B5EF4-FFF2-40B4-BE49-F238E27FC236}">
              <a16:creationId xmlns:a16="http://schemas.microsoft.com/office/drawing/2014/main" id="{CE4CD3B7-45EF-4ADB-819E-7397B84F7C3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5" name="Text Box 3">
          <a:extLst>
            <a:ext uri="{FF2B5EF4-FFF2-40B4-BE49-F238E27FC236}">
              <a16:creationId xmlns:a16="http://schemas.microsoft.com/office/drawing/2014/main" id="{EB953274-7E84-44F4-A370-C492694EC215}"/>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6" name="Text Box 3">
          <a:extLst>
            <a:ext uri="{FF2B5EF4-FFF2-40B4-BE49-F238E27FC236}">
              <a16:creationId xmlns:a16="http://schemas.microsoft.com/office/drawing/2014/main" id="{BEAB2C81-D7CD-4673-804F-EAAAB74CDA4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7" name="Text Box 3">
          <a:extLst>
            <a:ext uri="{FF2B5EF4-FFF2-40B4-BE49-F238E27FC236}">
              <a16:creationId xmlns:a16="http://schemas.microsoft.com/office/drawing/2014/main" id="{194FBDAF-E8DB-431E-B7CF-F34A6909EB1F}"/>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8" name="Text Box 3">
          <a:extLst>
            <a:ext uri="{FF2B5EF4-FFF2-40B4-BE49-F238E27FC236}">
              <a16:creationId xmlns:a16="http://schemas.microsoft.com/office/drawing/2014/main" id="{3AF5FD87-753E-427F-A8A4-6E64F7E8B67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19" name="Text Box 3">
          <a:extLst>
            <a:ext uri="{FF2B5EF4-FFF2-40B4-BE49-F238E27FC236}">
              <a16:creationId xmlns:a16="http://schemas.microsoft.com/office/drawing/2014/main" id="{A555D77B-E5AC-4F76-984D-439788F73F1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0" name="Text Box 3">
          <a:extLst>
            <a:ext uri="{FF2B5EF4-FFF2-40B4-BE49-F238E27FC236}">
              <a16:creationId xmlns:a16="http://schemas.microsoft.com/office/drawing/2014/main" id="{65DD16D2-E538-4C17-8041-0F40B812BB0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1" name="Text Box 3">
          <a:extLst>
            <a:ext uri="{FF2B5EF4-FFF2-40B4-BE49-F238E27FC236}">
              <a16:creationId xmlns:a16="http://schemas.microsoft.com/office/drawing/2014/main" id="{AE86306E-982B-49B0-B1A7-D2CE003D0A7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2" name="Text Box 3">
          <a:extLst>
            <a:ext uri="{FF2B5EF4-FFF2-40B4-BE49-F238E27FC236}">
              <a16:creationId xmlns:a16="http://schemas.microsoft.com/office/drawing/2014/main" id="{98D78450-C6F7-4319-AF1D-7E0602599E1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3" name="Text Box 3">
          <a:extLst>
            <a:ext uri="{FF2B5EF4-FFF2-40B4-BE49-F238E27FC236}">
              <a16:creationId xmlns:a16="http://schemas.microsoft.com/office/drawing/2014/main" id="{925E8D04-0B67-4A70-A699-169D46565094}"/>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4" name="Text Box 3">
          <a:extLst>
            <a:ext uri="{FF2B5EF4-FFF2-40B4-BE49-F238E27FC236}">
              <a16:creationId xmlns:a16="http://schemas.microsoft.com/office/drawing/2014/main" id="{01E34D3F-17DA-4C0C-BF12-87650932AD2C}"/>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5" name="Text Box 3">
          <a:extLst>
            <a:ext uri="{FF2B5EF4-FFF2-40B4-BE49-F238E27FC236}">
              <a16:creationId xmlns:a16="http://schemas.microsoft.com/office/drawing/2014/main" id="{25138FC4-3AD7-4067-AC9E-618746470E5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6" name="Text Box 3">
          <a:extLst>
            <a:ext uri="{FF2B5EF4-FFF2-40B4-BE49-F238E27FC236}">
              <a16:creationId xmlns:a16="http://schemas.microsoft.com/office/drawing/2014/main" id="{842AA2DA-3F55-4001-AFF3-37033BA9C907}"/>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7" name="Text Box 3">
          <a:extLst>
            <a:ext uri="{FF2B5EF4-FFF2-40B4-BE49-F238E27FC236}">
              <a16:creationId xmlns:a16="http://schemas.microsoft.com/office/drawing/2014/main" id="{1B701354-47FA-44B3-8F17-D2BDADEBEC1B}"/>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8" name="Text Box 3">
          <a:extLst>
            <a:ext uri="{FF2B5EF4-FFF2-40B4-BE49-F238E27FC236}">
              <a16:creationId xmlns:a16="http://schemas.microsoft.com/office/drawing/2014/main" id="{78DA91CA-2422-489F-BD07-9AC10F3712D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29" name="Text Box 3">
          <a:extLst>
            <a:ext uri="{FF2B5EF4-FFF2-40B4-BE49-F238E27FC236}">
              <a16:creationId xmlns:a16="http://schemas.microsoft.com/office/drawing/2014/main" id="{8F988E74-58C0-4745-BD08-BC5195B5E22A}"/>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0" name="Text Box 3">
          <a:extLst>
            <a:ext uri="{FF2B5EF4-FFF2-40B4-BE49-F238E27FC236}">
              <a16:creationId xmlns:a16="http://schemas.microsoft.com/office/drawing/2014/main" id="{CF6126C7-EFE3-466F-B450-8DCEFE40CBA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1" name="Text Box 3">
          <a:extLst>
            <a:ext uri="{FF2B5EF4-FFF2-40B4-BE49-F238E27FC236}">
              <a16:creationId xmlns:a16="http://schemas.microsoft.com/office/drawing/2014/main" id="{A71F9F3E-03D7-4E61-B8B5-0F0F4CA9F11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2" name="Text Box 3">
          <a:extLst>
            <a:ext uri="{FF2B5EF4-FFF2-40B4-BE49-F238E27FC236}">
              <a16:creationId xmlns:a16="http://schemas.microsoft.com/office/drawing/2014/main" id="{0E0C1E1D-53D0-41A6-BF71-206BCA1ED6B8}"/>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3" name="Text Box 3">
          <a:extLst>
            <a:ext uri="{FF2B5EF4-FFF2-40B4-BE49-F238E27FC236}">
              <a16:creationId xmlns:a16="http://schemas.microsoft.com/office/drawing/2014/main" id="{953AA965-F09F-4CE3-86FE-47445F5B1473}"/>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4" name="Text Box 3">
          <a:extLst>
            <a:ext uri="{FF2B5EF4-FFF2-40B4-BE49-F238E27FC236}">
              <a16:creationId xmlns:a16="http://schemas.microsoft.com/office/drawing/2014/main" id="{6BEA7C1C-4982-4992-9876-5F7B30EE968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5" name="Text Box 3">
          <a:extLst>
            <a:ext uri="{FF2B5EF4-FFF2-40B4-BE49-F238E27FC236}">
              <a16:creationId xmlns:a16="http://schemas.microsoft.com/office/drawing/2014/main" id="{6A221C75-880E-4BED-B475-5A5C1D0F4142}"/>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6" name="Text Box 3">
          <a:extLst>
            <a:ext uri="{FF2B5EF4-FFF2-40B4-BE49-F238E27FC236}">
              <a16:creationId xmlns:a16="http://schemas.microsoft.com/office/drawing/2014/main" id="{C5B7C937-79AB-4C5A-9225-5112DC04E26D}"/>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7" name="Text Box 3">
          <a:extLst>
            <a:ext uri="{FF2B5EF4-FFF2-40B4-BE49-F238E27FC236}">
              <a16:creationId xmlns:a16="http://schemas.microsoft.com/office/drawing/2014/main" id="{8B3E77A6-2ED2-4549-AF7B-4A401BA2CE76}"/>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58</xdr:row>
      <xdr:rowOff>0</xdr:rowOff>
    </xdr:from>
    <xdr:ext cx="76200" cy="9525"/>
    <xdr:sp macro="" textlink="">
      <xdr:nvSpPr>
        <xdr:cNvPr id="438" name="Text Box 3">
          <a:extLst>
            <a:ext uri="{FF2B5EF4-FFF2-40B4-BE49-F238E27FC236}">
              <a16:creationId xmlns:a16="http://schemas.microsoft.com/office/drawing/2014/main" id="{CE876608-BC43-4EA7-AB97-08470F4F0DB1}"/>
            </a:ext>
          </a:extLst>
        </xdr:cNvPr>
        <xdr:cNvSpPr txBox="1">
          <a:spLocks noChangeArrowheads="1"/>
        </xdr:cNvSpPr>
      </xdr:nvSpPr>
      <xdr:spPr bwMode="auto">
        <a:xfrm>
          <a:off x="6096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39" name="Text Box 3">
          <a:extLst>
            <a:ext uri="{FF2B5EF4-FFF2-40B4-BE49-F238E27FC236}">
              <a16:creationId xmlns:a16="http://schemas.microsoft.com/office/drawing/2014/main" id="{13C1F08E-D418-409C-9F70-FC5D300F6870}"/>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0" name="Text Box 3">
          <a:extLst>
            <a:ext uri="{FF2B5EF4-FFF2-40B4-BE49-F238E27FC236}">
              <a16:creationId xmlns:a16="http://schemas.microsoft.com/office/drawing/2014/main" id="{21622D2A-F462-4FB7-A9EF-6D70C6AD794B}"/>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1" name="Text Box 3">
          <a:extLst>
            <a:ext uri="{FF2B5EF4-FFF2-40B4-BE49-F238E27FC236}">
              <a16:creationId xmlns:a16="http://schemas.microsoft.com/office/drawing/2014/main" id="{957CB68B-3135-4E32-A551-284BEFA2A680}"/>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2" name="Text Box 3">
          <a:extLst>
            <a:ext uri="{FF2B5EF4-FFF2-40B4-BE49-F238E27FC236}">
              <a16:creationId xmlns:a16="http://schemas.microsoft.com/office/drawing/2014/main" id="{CD8A3316-808C-4927-A9BC-306E557AF89C}"/>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3" name="Text Box 3">
          <a:extLst>
            <a:ext uri="{FF2B5EF4-FFF2-40B4-BE49-F238E27FC236}">
              <a16:creationId xmlns:a16="http://schemas.microsoft.com/office/drawing/2014/main" id="{C1B5B929-1923-4577-B68F-78A85BB1F0D9}"/>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4" name="Text Box 3">
          <a:extLst>
            <a:ext uri="{FF2B5EF4-FFF2-40B4-BE49-F238E27FC236}">
              <a16:creationId xmlns:a16="http://schemas.microsoft.com/office/drawing/2014/main" id="{410AD0CE-A210-4361-85C7-3BA25904C0B9}"/>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5" name="Text Box 3">
          <a:extLst>
            <a:ext uri="{FF2B5EF4-FFF2-40B4-BE49-F238E27FC236}">
              <a16:creationId xmlns:a16="http://schemas.microsoft.com/office/drawing/2014/main" id="{BC76E429-BA61-4E92-A873-ED2C36241542}"/>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58</xdr:row>
      <xdr:rowOff>0</xdr:rowOff>
    </xdr:from>
    <xdr:ext cx="76200" cy="9525"/>
    <xdr:sp macro="" textlink="">
      <xdr:nvSpPr>
        <xdr:cNvPr id="446" name="Text Box 3">
          <a:extLst>
            <a:ext uri="{FF2B5EF4-FFF2-40B4-BE49-F238E27FC236}">
              <a16:creationId xmlns:a16="http://schemas.microsoft.com/office/drawing/2014/main" id="{C49FCF66-5487-44AC-B7F8-615ABDB1C008}"/>
            </a:ext>
          </a:extLst>
        </xdr:cNvPr>
        <xdr:cNvSpPr txBox="1">
          <a:spLocks noChangeArrowheads="1"/>
        </xdr:cNvSpPr>
      </xdr:nvSpPr>
      <xdr:spPr bwMode="auto">
        <a:xfrm>
          <a:off x="1219200" y="106807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47" name="Text Box 3">
          <a:extLst>
            <a:ext uri="{FF2B5EF4-FFF2-40B4-BE49-F238E27FC236}">
              <a16:creationId xmlns:a16="http://schemas.microsoft.com/office/drawing/2014/main" id="{D4DC294B-AAFB-43F0-9441-E180A04D82F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48" name="Text Box 3">
          <a:extLst>
            <a:ext uri="{FF2B5EF4-FFF2-40B4-BE49-F238E27FC236}">
              <a16:creationId xmlns:a16="http://schemas.microsoft.com/office/drawing/2014/main" id="{637C73BE-F18E-4F6A-990A-47834D089C4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49" name="Text Box 3">
          <a:extLst>
            <a:ext uri="{FF2B5EF4-FFF2-40B4-BE49-F238E27FC236}">
              <a16:creationId xmlns:a16="http://schemas.microsoft.com/office/drawing/2014/main" id="{0643FC60-ED1A-417F-AD5C-389D1997403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0" name="Text Box 3">
          <a:extLst>
            <a:ext uri="{FF2B5EF4-FFF2-40B4-BE49-F238E27FC236}">
              <a16:creationId xmlns:a16="http://schemas.microsoft.com/office/drawing/2014/main" id="{649668F2-E06A-4B2A-B6F1-79D99793862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1" name="Text Box 3">
          <a:extLst>
            <a:ext uri="{FF2B5EF4-FFF2-40B4-BE49-F238E27FC236}">
              <a16:creationId xmlns:a16="http://schemas.microsoft.com/office/drawing/2014/main" id="{2EA8C824-EFEF-4606-8166-E17F59FA780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2" name="Text Box 3">
          <a:extLst>
            <a:ext uri="{FF2B5EF4-FFF2-40B4-BE49-F238E27FC236}">
              <a16:creationId xmlns:a16="http://schemas.microsoft.com/office/drawing/2014/main" id="{D3F82147-32F1-4E42-A6BE-C31AEB2DA3C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3" name="Text Box 3">
          <a:extLst>
            <a:ext uri="{FF2B5EF4-FFF2-40B4-BE49-F238E27FC236}">
              <a16:creationId xmlns:a16="http://schemas.microsoft.com/office/drawing/2014/main" id="{5CC6ACB5-0839-4315-AF13-43DC22F18F6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4" name="Text Box 3">
          <a:extLst>
            <a:ext uri="{FF2B5EF4-FFF2-40B4-BE49-F238E27FC236}">
              <a16:creationId xmlns:a16="http://schemas.microsoft.com/office/drawing/2014/main" id="{A8D5E4D6-E4A5-4A7A-AD49-90A1F649CDB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5" name="Text Box 3">
          <a:extLst>
            <a:ext uri="{FF2B5EF4-FFF2-40B4-BE49-F238E27FC236}">
              <a16:creationId xmlns:a16="http://schemas.microsoft.com/office/drawing/2014/main" id="{DF788E6D-F3F9-4BC3-9EE8-D425E622E04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6" name="Text Box 3">
          <a:extLst>
            <a:ext uri="{FF2B5EF4-FFF2-40B4-BE49-F238E27FC236}">
              <a16:creationId xmlns:a16="http://schemas.microsoft.com/office/drawing/2014/main" id="{038EDD1B-696D-4D47-BFE6-1EB7AF60984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7" name="Text Box 3">
          <a:extLst>
            <a:ext uri="{FF2B5EF4-FFF2-40B4-BE49-F238E27FC236}">
              <a16:creationId xmlns:a16="http://schemas.microsoft.com/office/drawing/2014/main" id="{BAC3CF31-B257-44AC-B287-C68D4EAEA82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8" name="Text Box 3">
          <a:extLst>
            <a:ext uri="{FF2B5EF4-FFF2-40B4-BE49-F238E27FC236}">
              <a16:creationId xmlns:a16="http://schemas.microsoft.com/office/drawing/2014/main" id="{EF2624ED-2F8A-4005-8E9A-F5EB9E0445D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59" name="Text Box 3">
          <a:extLst>
            <a:ext uri="{FF2B5EF4-FFF2-40B4-BE49-F238E27FC236}">
              <a16:creationId xmlns:a16="http://schemas.microsoft.com/office/drawing/2014/main" id="{4DF3B970-9DAA-4B64-BC3C-3E8C5FF4CEA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0" name="Text Box 3">
          <a:extLst>
            <a:ext uri="{FF2B5EF4-FFF2-40B4-BE49-F238E27FC236}">
              <a16:creationId xmlns:a16="http://schemas.microsoft.com/office/drawing/2014/main" id="{B67C3D8E-FC9D-4C1F-A9C0-05CA0957610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1" name="Text Box 3">
          <a:extLst>
            <a:ext uri="{FF2B5EF4-FFF2-40B4-BE49-F238E27FC236}">
              <a16:creationId xmlns:a16="http://schemas.microsoft.com/office/drawing/2014/main" id="{6E940905-75CC-4A49-8B83-D7435277211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2" name="Text Box 3">
          <a:extLst>
            <a:ext uri="{FF2B5EF4-FFF2-40B4-BE49-F238E27FC236}">
              <a16:creationId xmlns:a16="http://schemas.microsoft.com/office/drawing/2014/main" id="{BED9B309-07E6-42A5-8B2A-F395AFDF230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3" name="Text Box 3">
          <a:extLst>
            <a:ext uri="{FF2B5EF4-FFF2-40B4-BE49-F238E27FC236}">
              <a16:creationId xmlns:a16="http://schemas.microsoft.com/office/drawing/2014/main" id="{19299299-436C-4A7B-8DB6-5B1F3CE013F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4" name="Text Box 3">
          <a:extLst>
            <a:ext uri="{FF2B5EF4-FFF2-40B4-BE49-F238E27FC236}">
              <a16:creationId xmlns:a16="http://schemas.microsoft.com/office/drawing/2014/main" id="{A8DD6D8A-E3B7-4BBF-AC77-0956B160C5D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5" name="Text Box 3">
          <a:extLst>
            <a:ext uri="{FF2B5EF4-FFF2-40B4-BE49-F238E27FC236}">
              <a16:creationId xmlns:a16="http://schemas.microsoft.com/office/drawing/2014/main" id="{18B165B1-8A3D-4143-B988-57132E00E5F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6" name="Text Box 3">
          <a:extLst>
            <a:ext uri="{FF2B5EF4-FFF2-40B4-BE49-F238E27FC236}">
              <a16:creationId xmlns:a16="http://schemas.microsoft.com/office/drawing/2014/main" id="{8D6A5131-D115-4CB7-B9BF-9638A4403BD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7" name="Text Box 3">
          <a:extLst>
            <a:ext uri="{FF2B5EF4-FFF2-40B4-BE49-F238E27FC236}">
              <a16:creationId xmlns:a16="http://schemas.microsoft.com/office/drawing/2014/main" id="{025D5B75-B54D-4FCE-B2CB-F0638AB8D8B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8" name="Text Box 3">
          <a:extLst>
            <a:ext uri="{FF2B5EF4-FFF2-40B4-BE49-F238E27FC236}">
              <a16:creationId xmlns:a16="http://schemas.microsoft.com/office/drawing/2014/main" id="{5DD98A9C-53ED-4CA2-A5E3-87F131ABA98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69" name="Text Box 3">
          <a:extLst>
            <a:ext uri="{FF2B5EF4-FFF2-40B4-BE49-F238E27FC236}">
              <a16:creationId xmlns:a16="http://schemas.microsoft.com/office/drawing/2014/main" id="{9E269C29-ECB2-428E-9B1F-94A48D3A8A8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0" name="Text Box 3">
          <a:extLst>
            <a:ext uri="{FF2B5EF4-FFF2-40B4-BE49-F238E27FC236}">
              <a16:creationId xmlns:a16="http://schemas.microsoft.com/office/drawing/2014/main" id="{E3175D8F-6FFE-421F-89FD-F598B3FB978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1" name="Text Box 3">
          <a:extLst>
            <a:ext uri="{FF2B5EF4-FFF2-40B4-BE49-F238E27FC236}">
              <a16:creationId xmlns:a16="http://schemas.microsoft.com/office/drawing/2014/main" id="{2B2D9C6C-BF7B-4926-8919-12353FE132A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2" name="Text Box 3">
          <a:extLst>
            <a:ext uri="{FF2B5EF4-FFF2-40B4-BE49-F238E27FC236}">
              <a16:creationId xmlns:a16="http://schemas.microsoft.com/office/drawing/2014/main" id="{33B7F59A-25B1-4EB5-AE56-DABF8647AA6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3" name="Text Box 3">
          <a:extLst>
            <a:ext uri="{FF2B5EF4-FFF2-40B4-BE49-F238E27FC236}">
              <a16:creationId xmlns:a16="http://schemas.microsoft.com/office/drawing/2014/main" id="{D0381B9C-A399-43C6-A54C-145C2A08D52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4" name="Text Box 3">
          <a:extLst>
            <a:ext uri="{FF2B5EF4-FFF2-40B4-BE49-F238E27FC236}">
              <a16:creationId xmlns:a16="http://schemas.microsoft.com/office/drawing/2014/main" id="{609441A6-5352-4CCF-8020-928CA80CFB0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5" name="Text Box 3">
          <a:extLst>
            <a:ext uri="{FF2B5EF4-FFF2-40B4-BE49-F238E27FC236}">
              <a16:creationId xmlns:a16="http://schemas.microsoft.com/office/drawing/2014/main" id="{422E3D0E-AAE4-43E3-8B90-7D861A3FB08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6" name="Text Box 3">
          <a:extLst>
            <a:ext uri="{FF2B5EF4-FFF2-40B4-BE49-F238E27FC236}">
              <a16:creationId xmlns:a16="http://schemas.microsoft.com/office/drawing/2014/main" id="{946C4CD2-6BCF-4B74-ADD6-D61218E0A62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7" name="Text Box 3">
          <a:extLst>
            <a:ext uri="{FF2B5EF4-FFF2-40B4-BE49-F238E27FC236}">
              <a16:creationId xmlns:a16="http://schemas.microsoft.com/office/drawing/2014/main" id="{9DD396A2-045D-4065-BD90-35E444B1412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8" name="Text Box 3">
          <a:extLst>
            <a:ext uri="{FF2B5EF4-FFF2-40B4-BE49-F238E27FC236}">
              <a16:creationId xmlns:a16="http://schemas.microsoft.com/office/drawing/2014/main" id="{379E1810-B934-45F2-B71E-4E9C94658F4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79" name="Text Box 3">
          <a:extLst>
            <a:ext uri="{FF2B5EF4-FFF2-40B4-BE49-F238E27FC236}">
              <a16:creationId xmlns:a16="http://schemas.microsoft.com/office/drawing/2014/main" id="{4851B052-EA6C-4B92-86C2-E31DEA3706C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0" name="Text Box 3">
          <a:extLst>
            <a:ext uri="{FF2B5EF4-FFF2-40B4-BE49-F238E27FC236}">
              <a16:creationId xmlns:a16="http://schemas.microsoft.com/office/drawing/2014/main" id="{5F13694E-59A5-4826-992D-3775972B658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1" name="Text Box 3">
          <a:extLst>
            <a:ext uri="{FF2B5EF4-FFF2-40B4-BE49-F238E27FC236}">
              <a16:creationId xmlns:a16="http://schemas.microsoft.com/office/drawing/2014/main" id="{79DB5E67-DB6C-4881-BDDA-8055BEEC982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2" name="Text Box 3">
          <a:extLst>
            <a:ext uri="{FF2B5EF4-FFF2-40B4-BE49-F238E27FC236}">
              <a16:creationId xmlns:a16="http://schemas.microsoft.com/office/drawing/2014/main" id="{53B225D8-1F59-4F80-B380-4DAF535CCAA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3" name="Text Box 3">
          <a:extLst>
            <a:ext uri="{FF2B5EF4-FFF2-40B4-BE49-F238E27FC236}">
              <a16:creationId xmlns:a16="http://schemas.microsoft.com/office/drawing/2014/main" id="{3086EA94-8F54-4FDC-8330-CE34C523FC9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4" name="Text Box 3">
          <a:extLst>
            <a:ext uri="{FF2B5EF4-FFF2-40B4-BE49-F238E27FC236}">
              <a16:creationId xmlns:a16="http://schemas.microsoft.com/office/drawing/2014/main" id="{DEABC63A-1F6E-4C31-BAE9-08A8810E695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5" name="Text Box 3">
          <a:extLst>
            <a:ext uri="{FF2B5EF4-FFF2-40B4-BE49-F238E27FC236}">
              <a16:creationId xmlns:a16="http://schemas.microsoft.com/office/drawing/2014/main" id="{820AEBA8-876E-41D8-A298-34FA4F6C148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6" name="Text Box 3">
          <a:extLst>
            <a:ext uri="{FF2B5EF4-FFF2-40B4-BE49-F238E27FC236}">
              <a16:creationId xmlns:a16="http://schemas.microsoft.com/office/drawing/2014/main" id="{B238CD84-FF16-4C9D-A4F3-23A40C082F6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7" name="Text Box 3">
          <a:extLst>
            <a:ext uri="{FF2B5EF4-FFF2-40B4-BE49-F238E27FC236}">
              <a16:creationId xmlns:a16="http://schemas.microsoft.com/office/drawing/2014/main" id="{F0F7CF5D-5BF8-4946-9193-50F3A7791A0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8" name="Text Box 3">
          <a:extLst>
            <a:ext uri="{FF2B5EF4-FFF2-40B4-BE49-F238E27FC236}">
              <a16:creationId xmlns:a16="http://schemas.microsoft.com/office/drawing/2014/main" id="{FCCAED18-1E17-4FBD-809C-1E47B3CF384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89" name="Text Box 3">
          <a:extLst>
            <a:ext uri="{FF2B5EF4-FFF2-40B4-BE49-F238E27FC236}">
              <a16:creationId xmlns:a16="http://schemas.microsoft.com/office/drawing/2014/main" id="{32D0FDCA-FC00-480D-AC5B-E2B203D3C84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0" name="Text Box 3">
          <a:extLst>
            <a:ext uri="{FF2B5EF4-FFF2-40B4-BE49-F238E27FC236}">
              <a16:creationId xmlns:a16="http://schemas.microsoft.com/office/drawing/2014/main" id="{C9015960-8BB2-4676-9C93-3F8DB89FFE3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1" name="Text Box 3">
          <a:extLst>
            <a:ext uri="{FF2B5EF4-FFF2-40B4-BE49-F238E27FC236}">
              <a16:creationId xmlns:a16="http://schemas.microsoft.com/office/drawing/2014/main" id="{ED00BAFC-3BFE-480C-A685-D0EA243DED0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2" name="Text Box 3">
          <a:extLst>
            <a:ext uri="{FF2B5EF4-FFF2-40B4-BE49-F238E27FC236}">
              <a16:creationId xmlns:a16="http://schemas.microsoft.com/office/drawing/2014/main" id="{52DA0173-C6AB-4B12-B6A7-C0150494F87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3" name="Text Box 3">
          <a:extLst>
            <a:ext uri="{FF2B5EF4-FFF2-40B4-BE49-F238E27FC236}">
              <a16:creationId xmlns:a16="http://schemas.microsoft.com/office/drawing/2014/main" id="{4CF15B8B-9EB4-4334-86F9-17BD53D885A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4" name="Text Box 3">
          <a:extLst>
            <a:ext uri="{FF2B5EF4-FFF2-40B4-BE49-F238E27FC236}">
              <a16:creationId xmlns:a16="http://schemas.microsoft.com/office/drawing/2014/main" id="{C6790A2D-591F-4F7B-96C2-076F5BCBFA7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5" name="Text Box 3">
          <a:extLst>
            <a:ext uri="{FF2B5EF4-FFF2-40B4-BE49-F238E27FC236}">
              <a16:creationId xmlns:a16="http://schemas.microsoft.com/office/drawing/2014/main" id="{58D2BC78-EBF2-40F7-8D2F-7B1287567AA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6" name="Text Box 3">
          <a:extLst>
            <a:ext uri="{FF2B5EF4-FFF2-40B4-BE49-F238E27FC236}">
              <a16:creationId xmlns:a16="http://schemas.microsoft.com/office/drawing/2014/main" id="{F087D3D6-8AA8-470A-BCA2-533A67B991C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7" name="Text Box 3">
          <a:extLst>
            <a:ext uri="{FF2B5EF4-FFF2-40B4-BE49-F238E27FC236}">
              <a16:creationId xmlns:a16="http://schemas.microsoft.com/office/drawing/2014/main" id="{079737E4-EC24-4966-BF6D-91D96C8CD7E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8" name="Text Box 3">
          <a:extLst>
            <a:ext uri="{FF2B5EF4-FFF2-40B4-BE49-F238E27FC236}">
              <a16:creationId xmlns:a16="http://schemas.microsoft.com/office/drawing/2014/main" id="{9A43E842-0D5C-43E7-957A-5F03385D4A1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499" name="Text Box 3">
          <a:extLst>
            <a:ext uri="{FF2B5EF4-FFF2-40B4-BE49-F238E27FC236}">
              <a16:creationId xmlns:a16="http://schemas.microsoft.com/office/drawing/2014/main" id="{A21172FB-AB85-402D-A36A-9E5AE9AC3F9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0" name="Text Box 3">
          <a:extLst>
            <a:ext uri="{FF2B5EF4-FFF2-40B4-BE49-F238E27FC236}">
              <a16:creationId xmlns:a16="http://schemas.microsoft.com/office/drawing/2014/main" id="{3B3974D4-F904-4449-8AF6-D76DF868A88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1" name="Text Box 3">
          <a:extLst>
            <a:ext uri="{FF2B5EF4-FFF2-40B4-BE49-F238E27FC236}">
              <a16:creationId xmlns:a16="http://schemas.microsoft.com/office/drawing/2014/main" id="{87AAA44C-5E6B-49AC-A1DB-43B42D55D6E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2" name="Text Box 3">
          <a:extLst>
            <a:ext uri="{FF2B5EF4-FFF2-40B4-BE49-F238E27FC236}">
              <a16:creationId xmlns:a16="http://schemas.microsoft.com/office/drawing/2014/main" id="{3CB66A67-2862-43CA-8F8C-AAAB8D76767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3" name="Text Box 3">
          <a:extLst>
            <a:ext uri="{FF2B5EF4-FFF2-40B4-BE49-F238E27FC236}">
              <a16:creationId xmlns:a16="http://schemas.microsoft.com/office/drawing/2014/main" id="{2894C44E-0E8A-473C-AC29-37829C17B07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4" name="Text Box 3">
          <a:extLst>
            <a:ext uri="{FF2B5EF4-FFF2-40B4-BE49-F238E27FC236}">
              <a16:creationId xmlns:a16="http://schemas.microsoft.com/office/drawing/2014/main" id="{2DF5BECF-D2DB-472F-8A54-ED68D187F8A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5" name="Text Box 3">
          <a:extLst>
            <a:ext uri="{FF2B5EF4-FFF2-40B4-BE49-F238E27FC236}">
              <a16:creationId xmlns:a16="http://schemas.microsoft.com/office/drawing/2014/main" id="{9F469A51-6B50-4400-873A-8F39013C63A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6" name="Text Box 3">
          <a:extLst>
            <a:ext uri="{FF2B5EF4-FFF2-40B4-BE49-F238E27FC236}">
              <a16:creationId xmlns:a16="http://schemas.microsoft.com/office/drawing/2014/main" id="{F11FE2CC-C42E-4F81-9877-D47CB31F5E6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7" name="Text Box 3">
          <a:extLst>
            <a:ext uri="{FF2B5EF4-FFF2-40B4-BE49-F238E27FC236}">
              <a16:creationId xmlns:a16="http://schemas.microsoft.com/office/drawing/2014/main" id="{10CD1CBB-0ADE-4555-BD9C-C34A8C57C7D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8" name="Text Box 3">
          <a:extLst>
            <a:ext uri="{FF2B5EF4-FFF2-40B4-BE49-F238E27FC236}">
              <a16:creationId xmlns:a16="http://schemas.microsoft.com/office/drawing/2014/main" id="{2F3C2DD6-86AF-4B21-B8A7-8EEF156B948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09" name="Text Box 3">
          <a:extLst>
            <a:ext uri="{FF2B5EF4-FFF2-40B4-BE49-F238E27FC236}">
              <a16:creationId xmlns:a16="http://schemas.microsoft.com/office/drawing/2014/main" id="{FE35546B-F0E8-4216-A336-1787AB8A8E9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0" name="Text Box 3">
          <a:extLst>
            <a:ext uri="{FF2B5EF4-FFF2-40B4-BE49-F238E27FC236}">
              <a16:creationId xmlns:a16="http://schemas.microsoft.com/office/drawing/2014/main" id="{075FE1C9-36B1-462B-98B7-2BEAE5EFAEC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1" name="Text Box 3">
          <a:extLst>
            <a:ext uri="{FF2B5EF4-FFF2-40B4-BE49-F238E27FC236}">
              <a16:creationId xmlns:a16="http://schemas.microsoft.com/office/drawing/2014/main" id="{02C9EE47-ECD2-4433-8F23-305452C0059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2" name="Text Box 3">
          <a:extLst>
            <a:ext uri="{FF2B5EF4-FFF2-40B4-BE49-F238E27FC236}">
              <a16:creationId xmlns:a16="http://schemas.microsoft.com/office/drawing/2014/main" id="{DD389884-1AE6-4F2A-988B-491623457A3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3" name="Text Box 3">
          <a:extLst>
            <a:ext uri="{FF2B5EF4-FFF2-40B4-BE49-F238E27FC236}">
              <a16:creationId xmlns:a16="http://schemas.microsoft.com/office/drawing/2014/main" id="{0EC3439F-CDB6-4ABA-AF6D-25C845B6BEA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4" name="Text Box 3">
          <a:extLst>
            <a:ext uri="{FF2B5EF4-FFF2-40B4-BE49-F238E27FC236}">
              <a16:creationId xmlns:a16="http://schemas.microsoft.com/office/drawing/2014/main" id="{D387C7F6-D635-4292-B02B-687BB8654AE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5" name="Text Box 3">
          <a:extLst>
            <a:ext uri="{FF2B5EF4-FFF2-40B4-BE49-F238E27FC236}">
              <a16:creationId xmlns:a16="http://schemas.microsoft.com/office/drawing/2014/main" id="{275684E0-5CBC-4BFC-8F0E-B898BCA6E5B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6" name="Text Box 3">
          <a:extLst>
            <a:ext uri="{FF2B5EF4-FFF2-40B4-BE49-F238E27FC236}">
              <a16:creationId xmlns:a16="http://schemas.microsoft.com/office/drawing/2014/main" id="{4848151B-E46D-432C-9BDB-5E3A458DA71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7" name="Text Box 3">
          <a:extLst>
            <a:ext uri="{FF2B5EF4-FFF2-40B4-BE49-F238E27FC236}">
              <a16:creationId xmlns:a16="http://schemas.microsoft.com/office/drawing/2014/main" id="{30E56439-203E-4841-89B0-20D52751032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8" name="Text Box 3">
          <a:extLst>
            <a:ext uri="{FF2B5EF4-FFF2-40B4-BE49-F238E27FC236}">
              <a16:creationId xmlns:a16="http://schemas.microsoft.com/office/drawing/2014/main" id="{76754857-24B2-4FCF-BFBD-660ADB8E464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19" name="Text Box 3">
          <a:extLst>
            <a:ext uri="{FF2B5EF4-FFF2-40B4-BE49-F238E27FC236}">
              <a16:creationId xmlns:a16="http://schemas.microsoft.com/office/drawing/2014/main" id="{0214034F-A959-4259-B3CF-B5D8508D821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0" name="Text Box 3">
          <a:extLst>
            <a:ext uri="{FF2B5EF4-FFF2-40B4-BE49-F238E27FC236}">
              <a16:creationId xmlns:a16="http://schemas.microsoft.com/office/drawing/2014/main" id="{0D5C90AA-4E9E-45BA-BB57-59EED784AE5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1" name="Text Box 3">
          <a:extLst>
            <a:ext uri="{FF2B5EF4-FFF2-40B4-BE49-F238E27FC236}">
              <a16:creationId xmlns:a16="http://schemas.microsoft.com/office/drawing/2014/main" id="{68B9B55B-2E82-4ED2-9573-50204BDC9B1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2" name="Text Box 3">
          <a:extLst>
            <a:ext uri="{FF2B5EF4-FFF2-40B4-BE49-F238E27FC236}">
              <a16:creationId xmlns:a16="http://schemas.microsoft.com/office/drawing/2014/main" id="{473F5DBD-025F-404E-A008-6A5A1A8DCC5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3" name="Text Box 3">
          <a:extLst>
            <a:ext uri="{FF2B5EF4-FFF2-40B4-BE49-F238E27FC236}">
              <a16:creationId xmlns:a16="http://schemas.microsoft.com/office/drawing/2014/main" id="{1226EE46-E9EA-4190-88D7-7C540DB4A26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4" name="Text Box 3">
          <a:extLst>
            <a:ext uri="{FF2B5EF4-FFF2-40B4-BE49-F238E27FC236}">
              <a16:creationId xmlns:a16="http://schemas.microsoft.com/office/drawing/2014/main" id="{EE19D195-643A-4DB8-B8CF-54A61D0BA91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5" name="Text Box 3">
          <a:extLst>
            <a:ext uri="{FF2B5EF4-FFF2-40B4-BE49-F238E27FC236}">
              <a16:creationId xmlns:a16="http://schemas.microsoft.com/office/drawing/2014/main" id="{C30D2F3F-79D5-438B-9169-FFC428D48F7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6" name="Text Box 3">
          <a:extLst>
            <a:ext uri="{FF2B5EF4-FFF2-40B4-BE49-F238E27FC236}">
              <a16:creationId xmlns:a16="http://schemas.microsoft.com/office/drawing/2014/main" id="{D2B812EF-2F72-4020-A9D6-02990DDFF5D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7" name="Text Box 3">
          <a:extLst>
            <a:ext uri="{FF2B5EF4-FFF2-40B4-BE49-F238E27FC236}">
              <a16:creationId xmlns:a16="http://schemas.microsoft.com/office/drawing/2014/main" id="{6873508D-FFED-49E1-A015-CB7A8968974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8" name="Text Box 3">
          <a:extLst>
            <a:ext uri="{FF2B5EF4-FFF2-40B4-BE49-F238E27FC236}">
              <a16:creationId xmlns:a16="http://schemas.microsoft.com/office/drawing/2014/main" id="{ADDE2BC8-C0BF-490B-BC31-7A4F6562622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29" name="Text Box 3">
          <a:extLst>
            <a:ext uri="{FF2B5EF4-FFF2-40B4-BE49-F238E27FC236}">
              <a16:creationId xmlns:a16="http://schemas.microsoft.com/office/drawing/2014/main" id="{34DB62FC-7DCE-42FB-8C5F-B34DFBD9D62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0" name="Text Box 3">
          <a:extLst>
            <a:ext uri="{FF2B5EF4-FFF2-40B4-BE49-F238E27FC236}">
              <a16:creationId xmlns:a16="http://schemas.microsoft.com/office/drawing/2014/main" id="{F493C2BF-4A07-4E5C-BF1B-811ACAEE773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1" name="Text Box 3">
          <a:extLst>
            <a:ext uri="{FF2B5EF4-FFF2-40B4-BE49-F238E27FC236}">
              <a16:creationId xmlns:a16="http://schemas.microsoft.com/office/drawing/2014/main" id="{53648EFC-4294-49F6-B3CC-05972FA945E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2" name="Text Box 3">
          <a:extLst>
            <a:ext uri="{FF2B5EF4-FFF2-40B4-BE49-F238E27FC236}">
              <a16:creationId xmlns:a16="http://schemas.microsoft.com/office/drawing/2014/main" id="{6A44D21E-13EB-444C-808B-C345E7A6951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3" name="Text Box 3">
          <a:extLst>
            <a:ext uri="{FF2B5EF4-FFF2-40B4-BE49-F238E27FC236}">
              <a16:creationId xmlns:a16="http://schemas.microsoft.com/office/drawing/2014/main" id="{508C6E2C-BE30-470E-98A8-84C0BDB7E7F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4" name="Text Box 3">
          <a:extLst>
            <a:ext uri="{FF2B5EF4-FFF2-40B4-BE49-F238E27FC236}">
              <a16:creationId xmlns:a16="http://schemas.microsoft.com/office/drawing/2014/main" id="{6DA8FD89-8E27-4406-AAFC-837D40C358D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5" name="Text Box 3">
          <a:extLst>
            <a:ext uri="{FF2B5EF4-FFF2-40B4-BE49-F238E27FC236}">
              <a16:creationId xmlns:a16="http://schemas.microsoft.com/office/drawing/2014/main" id="{5711F230-6E03-4F90-925E-170F278AD1B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6" name="Text Box 3">
          <a:extLst>
            <a:ext uri="{FF2B5EF4-FFF2-40B4-BE49-F238E27FC236}">
              <a16:creationId xmlns:a16="http://schemas.microsoft.com/office/drawing/2014/main" id="{7529D74B-C69C-43A9-8504-F0005BC7D19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7" name="Text Box 3">
          <a:extLst>
            <a:ext uri="{FF2B5EF4-FFF2-40B4-BE49-F238E27FC236}">
              <a16:creationId xmlns:a16="http://schemas.microsoft.com/office/drawing/2014/main" id="{516F20E8-6BE3-46AC-B77B-51064396A2D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8" name="Text Box 3">
          <a:extLst>
            <a:ext uri="{FF2B5EF4-FFF2-40B4-BE49-F238E27FC236}">
              <a16:creationId xmlns:a16="http://schemas.microsoft.com/office/drawing/2014/main" id="{8A224BDB-90A4-4EBE-88B1-D055763466B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39" name="Text Box 3">
          <a:extLst>
            <a:ext uri="{FF2B5EF4-FFF2-40B4-BE49-F238E27FC236}">
              <a16:creationId xmlns:a16="http://schemas.microsoft.com/office/drawing/2014/main" id="{F311E8B2-FE28-465D-A367-48FBADD992E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0" name="Text Box 3">
          <a:extLst>
            <a:ext uri="{FF2B5EF4-FFF2-40B4-BE49-F238E27FC236}">
              <a16:creationId xmlns:a16="http://schemas.microsoft.com/office/drawing/2014/main" id="{240735FA-B421-4C94-9E9F-BCDF8B46E55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1" name="Text Box 3">
          <a:extLst>
            <a:ext uri="{FF2B5EF4-FFF2-40B4-BE49-F238E27FC236}">
              <a16:creationId xmlns:a16="http://schemas.microsoft.com/office/drawing/2014/main" id="{2D207DB1-6544-4B2A-BB07-D623CA24D02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2" name="Text Box 3">
          <a:extLst>
            <a:ext uri="{FF2B5EF4-FFF2-40B4-BE49-F238E27FC236}">
              <a16:creationId xmlns:a16="http://schemas.microsoft.com/office/drawing/2014/main" id="{5B5C93B0-B96F-4C94-A1E7-63C81619997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3" name="Text Box 3">
          <a:extLst>
            <a:ext uri="{FF2B5EF4-FFF2-40B4-BE49-F238E27FC236}">
              <a16:creationId xmlns:a16="http://schemas.microsoft.com/office/drawing/2014/main" id="{AB04BA8A-B7A7-471A-9818-2A7027D9752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4" name="Text Box 3">
          <a:extLst>
            <a:ext uri="{FF2B5EF4-FFF2-40B4-BE49-F238E27FC236}">
              <a16:creationId xmlns:a16="http://schemas.microsoft.com/office/drawing/2014/main" id="{8947CC94-3A64-45AE-8920-E9E48EC4F78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5" name="Text Box 3">
          <a:extLst>
            <a:ext uri="{FF2B5EF4-FFF2-40B4-BE49-F238E27FC236}">
              <a16:creationId xmlns:a16="http://schemas.microsoft.com/office/drawing/2014/main" id="{99D898B7-75B9-4E88-ABBA-9A75285E995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6" name="Text Box 3">
          <a:extLst>
            <a:ext uri="{FF2B5EF4-FFF2-40B4-BE49-F238E27FC236}">
              <a16:creationId xmlns:a16="http://schemas.microsoft.com/office/drawing/2014/main" id="{CC295F70-628D-4155-8C8B-BC32B89453B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7" name="Text Box 3">
          <a:extLst>
            <a:ext uri="{FF2B5EF4-FFF2-40B4-BE49-F238E27FC236}">
              <a16:creationId xmlns:a16="http://schemas.microsoft.com/office/drawing/2014/main" id="{A808172E-29AC-45D3-AD49-666992DB3D8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8" name="Text Box 3">
          <a:extLst>
            <a:ext uri="{FF2B5EF4-FFF2-40B4-BE49-F238E27FC236}">
              <a16:creationId xmlns:a16="http://schemas.microsoft.com/office/drawing/2014/main" id="{D39FAE0D-3FF4-475F-B1D6-9D4BD42CC03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49" name="Text Box 3">
          <a:extLst>
            <a:ext uri="{FF2B5EF4-FFF2-40B4-BE49-F238E27FC236}">
              <a16:creationId xmlns:a16="http://schemas.microsoft.com/office/drawing/2014/main" id="{45AE82CB-9E21-4F6F-A87A-A989F823A5F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0" name="Text Box 3">
          <a:extLst>
            <a:ext uri="{FF2B5EF4-FFF2-40B4-BE49-F238E27FC236}">
              <a16:creationId xmlns:a16="http://schemas.microsoft.com/office/drawing/2014/main" id="{C94C1F92-62DA-4676-8094-514E1182EDD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1" name="Text Box 3">
          <a:extLst>
            <a:ext uri="{FF2B5EF4-FFF2-40B4-BE49-F238E27FC236}">
              <a16:creationId xmlns:a16="http://schemas.microsoft.com/office/drawing/2014/main" id="{67B54A23-B500-4935-8B17-F5ED97E1D81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2" name="Text Box 3">
          <a:extLst>
            <a:ext uri="{FF2B5EF4-FFF2-40B4-BE49-F238E27FC236}">
              <a16:creationId xmlns:a16="http://schemas.microsoft.com/office/drawing/2014/main" id="{BEBE0EB1-57EB-4266-AC33-3D47DA841E6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3" name="Text Box 3">
          <a:extLst>
            <a:ext uri="{FF2B5EF4-FFF2-40B4-BE49-F238E27FC236}">
              <a16:creationId xmlns:a16="http://schemas.microsoft.com/office/drawing/2014/main" id="{457323CD-A85E-45B7-8746-41F0999EEC8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4" name="Text Box 3">
          <a:extLst>
            <a:ext uri="{FF2B5EF4-FFF2-40B4-BE49-F238E27FC236}">
              <a16:creationId xmlns:a16="http://schemas.microsoft.com/office/drawing/2014/main" id="{5D6F43E6-74C3-41DA-B3A5-4D6B564E1CD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5" name="Text Box 3">
          <a:extLst>
            <a:ext uri="{FF2B5EF4-FFF2-40B4-BE49-F238E27FC236}">
              <a16:creationId xmlns:a16="http://schemas.microsoft.com/office/drawing/2014/main" id="{1E905FD6-496A-4EEC-B76C-27BB34BA200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6" name="Text Box 3">
          <a:extLst>
            <a:ext uri="{FF2B5EF4-FFF2-40B4-BE49-F238E27FC236}">
              <a16:creationId xmlns:a16="http://schemas.microsoft.com/office/drawing/2014/main" id="{7E19F59E-7C9C-4736-801C-0B4C627BC67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7" name="Text Box 3">
          <a:extLst>
            <a:ext uri="{FF2B5EF4-FFF2-40B4-BE49-F238E27FC236}">
              <a16:creationId xmlns:a16="http://schemas.microsoft.com/office/drawing/2014/main" id="{75F0BAEB-6732-499E-8766-CCEEB21C599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8" name="Text Box 3">
          <a:extLst>
            <a:ext uri="{FF2B5EF4-FFF2-40B4-BE49-F238E27FC236}">
              <a16:creationId xmlns:a16="http://schemas.microsoft.com/office/drawing/2014/main" id="{97E5FBD1-26B2-420F-ADD2-A7395421CB1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59" name="Text Box 3">
          <a:extLst>
            <a:ext uri="{FF2B5EF4-FFF2-40B4-BE49-F238E27FC236}">
              <a16:creationId xmlns:a16="http://schemas.microsoft.com/office/drawing/2014/main" id="{21396E67-2C4E-43AF-ACF4-63111E3CA08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0" name="Text Box 3">
          <a:extLst>
            <a:ext uri="{FF2B5EF4-FFF2-40B4-BE49-F238E27FC236}">
              <a16:creationId xmlns:a16="http://schemas.microsoft.com/office/drawing/2014/main" id="{D7C59253-25FC-4E63-BE0A-E7217F69555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1" name="Text Box 3">
          <a:extLst>
            <a:ext uri="{FF2B5EF4-FFF2-40B4-BE49-F238E27FC236}">
              <a16:creationId xmlns:a16="http://schemas.microsoft.com/office/drawing/2014/main" id="{22FEA780-A298-4FE2-8906-6FC6AD21C94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2" name="Text Box 3">
          <a:extLst>
            <a:ext uri="{FF2B5EF4-FFF2-40B4-BE49-F238E27FC236}">
              <a16:creationId xmlns:a16="http://schemas.microsoft.com/office/drawing/2014/main" id="{6D14E936-01BD-4C84-A20C-D94D5F9B45E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3" name="Text Box 3">
          <a:extLst>
            <a:ext uri="{FF2B5EF4-FFF2-40B4-BE49-F238E27FC236}">
              <a16:creationId xmlns:a16="http://schemas.microsoft.com/office/drawing/2014/main" id="{4A51A1F6-42B8-43ED-8A7C-DB1A970C5C9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4" name="Text Box 3">
          <a:extLst>
            <a:ext uri="{FF2B5EF4-FFF2-40B4-BE49-F238E27FC236}">
              <a16:creationId xmlns:a16="http://schemas.microsoft.com/office/drawing/2014/main" id="{4857FD6D-EF0F-4BF0-855A-17985561F3F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5" name="Text Box 3">
          <a:extLst>
            <a:ext uri="{FF2B5EF4-FFF2-40B4-BE49-F238E27FC236}">
              <a16:creationId xmlns:a16="http://schemas.microsoft.com/office/drawing/2014/main" id="{C6560045-00CC-4C84-86CD-CA0E1B414B7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6" name="Text Box 3">
          <a:extLst>
            <a:ext uri="{FF2B5EF4-FFF2-40B4-BE49-F238E27FC236}">
              <a16:creationId xmlns:a16="http://schemas.microsoft.com/office/drawing/2014/main" id="{C4981921-77A5-4D9C-9CBF-2F2DFB270B5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7" name="Text Box 3">
          <a:extLst>
            <a:ext uri="{FF2B5EF4-FFF2-40B4-BE49-F238E27FC236}">
              <a16:creationId xmlns:a16="http://schemas.microsoft.com/office/drawing/2014/main" id="{1A7EF42E-3D17-4C86-BAFC-7E9ECA0A8A1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8" name="Text Box 3">
          <a:extLst>
            <a:ext uri="{FF2B5EF4-FFF2-40B4-BE49-F238E27FC236}">
              <a16:creationId xmlns:a16="http://schemas.microsoft.com/office/drawing/2014/main" id="{DB9FA160-5C6A-4251-9F75-CC8D253949C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69" name="Text Box 3">
          <a:extLst>
            <a:ext uri="{FF2B5EF4-FFF2-40B4-BE49-F238E27FC236}">
              <a16:creationId xmlns:a16="http://schemas.microsoft.com/office/drawing/2014/main" id="{9D6BD938-922B-43AE-AF25-5F7DEB6F24D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0" name="Text Box 3">
          <a:extLst>
            <a:ext uri="{FF2B5EF4-FFF2-40B4-BE49-F238E27FC236}">
              <a16:creationId xmlns:a16="http://schemas.microsoft.com/office/drawing/2014/main" id="{044DFE1A-389C-482D-B150-4287B54FC3B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1" name="Text Box 3">
          <a:extLst>
            <a:ext uri="{FF2B5EF4-FFF2-40B4-BE49-F238E27FC236}">
              <a16:creationId xmlns:a16="http://schemas.microsoft.com/office/drawing/2014/main" id="{C6374D8C-92CE-4796-ADD1-00D0D4783F1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2" name="Text Box 3">
          <a:extLst>
            <a:ext uri="{FF2B5EF4-FFF2-40B4-BE49-F238E27FC236}">
              <a16:creationId xmlns:a16="http://schemas.microsoft.com/office/drawing/2014/main" id="{65D50A4F-0F8F-4966-8450-1CC5A139E5B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3" name="Text Box 3">
          <a:extLst>
            <a:ext uri="{FF2B5EF4-FFF2-40B4-BE49-F238E27FC236}">
              <a16:creationId xmlns:a16="http://schemas.microsoft.com/office/drawing/2014/main" id="{6B225FFF-F3FF-4D31-A9A2-7D98EEF89A3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4" name="Text Box 3">
          <a:extLst>
            <a:ext uri="{FF2B5EF4-FFF2-40B4-BE49-F238E27FC236}">
              <a16:creationId xmlns:a16="http://schemas.microsoft.com/office/drawing/2014/main" id="{6A7DF43C-1FA6-4745-8039-73C9E03B797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5" name="Text Box 3">
          <a:extLst>
            <a:ext uri="{FF2B5EF4-FFF2-40B4-BE49-F238E27FC236}">
              <a16:creationId xmlns:a16="http://schemas.microsoft.com/office/drawing/2014/main" id="{9EEA442C-3B95-4F5B-AADA-907270AF2DE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6" name="Text Box 3">
          <a:extLst>
            <a:ext uri="{FF2B5EF4-FFF2-40B4-BE49-F238E27FC236}">
              <a16:creationId xmlns:a16="http://schemas.microsoft.com/office/drawing/2014/main" id="{969F5BDA-F2A7-4227-9770-D928F683B04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7" name="Text Box 3">
          <a:extLst>
            <a:ext uri="{FF2B5EF4-FFF2-40B4-BE49-F238E27FC236}">
              <a16:creationId xmlns:a16="http://schemas.microsoft.com/office/drawing/2014/main" id="{F8AEE0FF-E5B1-42F3-9263-ED0D648D58E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8" name="Text Box 3">
          <a:extLst>
            <a:ext uri="{FF2B5EF4-FFF2-40B4-BE49-F238E27FC236}">
              <a16:creationId xmlns:a16="http://schemas.microsoft.com/office/drawing/2014/main" id="{994A0BCD-335C-4430-86D2-E70D3BAD48F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79" name="Text Box 3">
          <a:extLst>
            <a:ext uri="{FF2B5EF4-FFF2-40B4-BE49-F238E27FC236}">
              <a16:creationId xmlns:a16="http://schemas.microsoft.com/office/drawing/2014/main" id="{2A8509CB-1D6E-4FF2-8A4B-3C9CE84CB7C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0" name="Text Box 3">
          <a:extLst>
            <a:ext uri="{FF2B5EF4-FFF2-40B4-BE49-F238E27FC236}">
              <a16:creationId xmlns:a16="http://schemas.microsoft.com/office/drawing/2014/main" id="{3421F12A-CBD4-4F46-96C7-988A10F48A0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1" name="Text Box 3">
          <a:extLst>
            <a:ext uri="{FF2B5EF4-FFF2-40B4-BE49-F238E27FC236}">
              <a16:creationId xmlns:a16="http://schemas.microsoft.com/office/drawing/2014/main" id="{36EA1C16-7BA2-47E0-AEA8-B5DC2DE1290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2" name="Text Box 3">
          <a:extLst>
            <a:ext uri="{FF2B5EF4-FFF2-40B4-BE49-F238E27FC236}">
              <a16:creationId xmlns:a16="http://schemas.microsoft.com/office/drawing/2014/main" id="{BA9464C9-0F59-42D0-A801-3AEE9506AE9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3" name="Text Box 3">
          <a:extLst>
            <a:ext uri="{FF2B5EF4-FFF2-40B4-BE49-F238E27FC236}">
              <a16:creationId xmlns:a16="http://schemas.microsoft.com/office/drawing/2014/main" id="{37A8C698-71CF-4A60-A40E-CA4F1A7A117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4" name="Text Box 3">
          <a:extLst>
            <a:ext uri="{FF2B5EF4-FFF2-40B4-BE49-F238E27FC236}">
              <a16:creationId xmlns:a16="http://schemas.microsoft.com/office/drawing/2014/main" id="{76A028D1-3404-4214-B8D0-37A9DAF1425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5" name="Text Box 3">
          <a:extLst>
            <a:ext uri="{FF2B5EF4-FFF2-40B4-BE49-F238E27FC236}">
              <a16:creationId xmlns:a16="http://schemas.microsoft.com/office/drawing/2014/main" id="{C925BC8E-1AD0-4504-BCA4-A641BC17D69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6" name="Text Box 3">
          <a:extLst>
            <a:ext uri="{FF2B5EF4-FFF2-40B4-BE49-F238E27FC236}">
              <a16:creationId xmlns:a16="http://schemas.microsoft.com/office/drawing/2014/main" id="{13A4B692-3F59-406C-90B3-9BD60920366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7" name="Text Box 3">
          <a:extLst>
            <a:ext uri="{FF2B5EF4-FFF2-40B4-BE49-F238E27FC236}">
              <a16:creationId xmlns:a16="http://schemas.microsoft.com/office/drawing/2014/main" id="{21F97FAD-22B0-44ED-9BA3-96CC3155901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8" name="Text Box 3">
          <a:extLst>
            <a:ext uri="{FF2B5EF4-FFF2-40B4-BE49-F238E27FC236}">
              <a16:creationId xmlns:a16="http://schemas.microsoft.com/office/drawing/2014/main" id="{08D4C1C9-5BDF-48E9-ADD4-C128AB39783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89" name="Text Box 3">
          <a:extLst>
            <a:ext uri="{FF2B5EF4-FFF2-40B4-BE49-F238E27FC236}">
              <a16:creationId xmlns:a16="http://schemas.microsoft.com/office/drawing/2014/main" id="{F5AF006D-D14D-4B96-B9D4-2A6D0D17FFF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0" name="Text Box 3">
          <a:extLst>
            <a:ext uri="{FF2B5EF4-FFF2-40B4-BE49-F238E27FC236}">
              <a16:creationId xmlns:a16="http://schemas.microsoft.com/office/drawing/2014/main" id="{9535E9D1-0DFD-4B2F-B852-8E8307B05B1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1" name="Text Box 3">
          <a:extLst>
            <a:ext uri="{FF2B5EF4-FFF2-40B4-BE49-F238E27FC236}">
              <a16:creationId xmlns:a16="http://schemas.microsoft.com/office/drawing/2014/main" id="{E9C2B74B-7B61-48C1-A21D-ECDF1127A9B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2" name="Text Box 3">
          <a:extLst>
            <a:ext uri="{FF2B5EF4-FFF2-40B4-BE49-F238E27FC236}">
              <a16:creationId xmlns:a16="http://schemas.microsoft.com/office/drawing/2014/main" id="{6910576E-C337-43C9-B809-80A5E81BDD1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3" name="Text Box 3">
          <a:extLst>
            <a:ext uri="{FF2B5EF4-FFF2-40B4-BE49-F238E27FC236}">
              <a16:creationId xmlns:a16="http://schemas.microsoft.com/office/drawing/2014/main" id="{390BB6D3-A38F-4A54-9672-421FA9B645D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4" name="Text Box 3">
          <a:extLst>
            <a:ext uri="{FF2B5EF4-FFF2-40B4-BE49-F238E27FC236}">
              <a16:creationId xmlns:a16="http://schemas.microsoft.com/office/drawing/2014/main" id="{36A544E1-B667-4FC7-8FD1-D7AA1DBAA96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5" name="Text Box 3">
          <a:extLst>
            <a:ext uri="{FF2B5EF4-FFF2-40B4-BE49-F238E27FC236}">
              <a16:creationId xmlns:a16="http://schemas.microsoft.com/office/drawing/2014/main" id="{9A7B46D1-1472-4A19-9F46-AEFEAD17A79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6" name="Text Box 3">
          <a:extLst>
            <a:ext uri="{FF2B5EF4-FFF2-40B4-BE49-F238E27FC236}">
              <a16:creationId xmlns:a16="http://schemas.microsoft.com/office/drawing/2014/main" id="{79401807-3BE4-4DB5-A4A7-8EB2CA4534D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7" name="Text Box 3">
          <a:extLst>
            <a:ext uri="{FF2B5EF4-FFF2-40B4-BE49-F238E27FC236}">
              <a16:creationId xmlns:a16="http://schemas.microsoft.com/office/drawing/2014/main" id="{AFA0C0F3-6A6E-4153-B48F-669F83921D0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8" name="Text Box 3">
          <a:extLst>
            <a:ext uri="{FF2B5EF4-FFF2-40B4-BE49-F238E27FC236}">
              <a16:creationId xmlns:a16="http://schemas.microsoft.com/office/drawing/2014/main" id="{A2805A68-2D60-458A-8946-03F815BFE4A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599" name="Text Box 3">
          <a:extLst>
            <a:ext uri="{FF2B5EF4-FFF2-40B4-BE49-F238E27FC236}">
              <a16:creationId xmlns:a16="http://schemas.microsoft.com/office/drawing/2014/main" id="{CCEB2F67-DB67-421B-B2E2-F5EF9BD89F4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0" name="Text Box 3">
          <a:extLst>
            <a:ext uri="{FF2B5EF4-FFF2-40B4-BE49-F238E27FC236}">
              <a16:creationId xmlns:a16="http://schemas.microsoft.com/office/drawing/2014/main" id="{4D837656-94D6-4F5C-8648-35147A11E05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1" name="Text Box 3">
          <a:extLst>
            <a:ext uri="{FF2B5EF4-FFF2-40B4-BE49-F238E27FC236}">
              <a16:creationId xmlns:a16="http://schemas.microsoft.com/office/drawing/2014/main" id="{C20E6C98-7D23-41D5-87E5-B3D1C3C2D60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2" name="Text Box 3">
          <a:extLst>
            <a:ext uri="{FF2B5EF4-FFF2-40B4-BE49-F238E27FC236}">
              <a16:creationId xmlns:a16="http://schemas.microsoft.com/office/drawing/2014/main" id="{D7428308-E914-4087-B211-F641C303969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3" name="Text Box 3">
          <a:extLst>
            <a:ext uri="{FF2B5EF4-FFF2-40B4-BE49-F238E27FC236}">
              <a16:creationId xmlns:a16="http://schemas.microsoft.com/office/drawing/2014/main" id="{8C53FF12-9DA9-4808-9BD9-D37333F379A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4" name="Text Box 3">
          <a:extLst>
            <a:ext uri="{FF2B5EF4-FFF2-40B4-BE49-F238E27FC236}">
              <a16:creationId xmlns:a16="http://schemas.microsoft.com/office/drawing/2014/main" id="{DF6A1D0F-E44E-4602-A49F-F3F15410FE0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5" name="Text Box 3">
          <a:extLst>
            <a:ext uri="{FF2B5EF4-FFF2-40B4-BE49-F238E27FC236}">
              <a16:creationId xmlns:a16="http://schemas.microsoft.com/office/drawing/2014/main" id="{76BEFE7D-12DD-40E6-B1EA-7FEB77DCCC2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6" name="Text Box 3">
          <a:extLst>
            <a:ext uri="{FF2B5EF4-FFF2-40B4-BE49-F238E27FC236}">
              <a16:creationId xmlns:a16="http://schemas.microsoft.com/office/drawing/2014/main" id="{F0F72A10-DF59-4A7F-BE0F-64A467CED8A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7" name="Text Box 3">
          <a:extLst>
            <a:ext uri="{FF2B5EF4-FFF2-40B4-BE49-F238E27FC236}">
              <a16:creationId xmlns:a16="http://schemas.microsoft.com/office/drawing/2014/main" id="{84FB5D3E-DEE1-4980-962C-19EA0D4A802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8" name="Text Box 3">
          <a:extLst>
            <a:ext uri="{FF2B5EF4-FFF2-40B4-BE49-F238E27FC236}">
              <a16:creationId xmlns:a16="http://schemas.microsoft.com/office/drawing/2014/main" id="{B6E27B48-1EDC-48EC-B21A-59826843466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09" name="Text Box 3">
          <a:extLst>
            <a:ext uri="{FF2B5EF4-FFF2-40B4-BE49-F238E27FC236}">
              <a16:creationId xmlns:a16="http://schemas.microsoft.com/office/drawing/2014/main" id="{EB42DFFB-5622-40BC-8B4C-84C9BD67CB5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0" name="Text Box 3">
          <a:extLst>
            <a:ext uri="{FF2B5EF4-FFF2-40B4-BE49-F238E27FC236}">
              <a16:creationId xmlns:a16="http://schemas.microsoft.com/office/drawing/2014/main" id="{799002EF-9C22-4AA3-A818-DEBA866354E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1" name="Text Box 3">
          <a:extLst>
            <a:ext uri="{FF2B5EF4-FFF2-40B4-BE49-F238E27FC236}">
              <a16:creationId xmlns:a16="http://schemas.microsoft.com/office/drawing/2014/main" id="{E8CE8686-EE7D-485F-919C-567D5CE3759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2" name="Text Box 3">
          <a:extLst>
            <a:ext uri="{FF2B5EF4-FFF2-40B4-BE49-F238E27FC236}">
              <a16:creationId xmlns:a16="http://schemas.microsoft.com/office/drawing/2014/main" id="{6A478956-5363-4AFF-8E8A-6C1994A6FDC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3" name="Text Box 3">
          <a:extLst>
            <a:ext uri="{FF2B5EF4-FFF2-40B4-BE49-F238E27FC236}">
              <a16:creationId xmlns:a16="http://schemas.microsoft.com/office/drawing/2014/main" id="{651D2026-1E4E-448C-873D-C2011664547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4" name="Text Box 3">
          <a:extLst>
            <a:ext uri="{FF2B5EF4-FFF2-40B4-BE49-F238E27FC236}">
              <a16:creationId xmlns:a16="http://schemas.microsoft.com/office/drawing/2014/main" id="{D4F2CC00-C9E8-4DB3-9D62-9104CB62A7F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5" name="Text Box 3">
          <a:extLst>
            <a:ext uri="{FF2B5EF4-FFF2-40B4-BE49-F238E27FC236}">
              <a16:creationId xmlns:a16="http://schemas.microsoft.com/office/drawing/2014/main" id="{7E329BB0-D9B1-4234-B5E0-AD3035B5084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6" name="Text Box 3">
          <a:extLst>
            <a:ext uri="{FF2B5EF4-FFF2-40B4-BE49-F238E27FC236}">
              <a16:creationId xmlns:a16="http://schemas.microsoft.com/office/drawing/2014/main" id="{7759F767-C86C-40C2-B60D-7CC6839DF8C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7" name="Text Box 3">
          <a:extLst>
            <a:ext uri="{FF2B5EF4-FFF2-40B4-BE49-F238E27FC236}">
              <a16:creationId xmlns:a16="http://schemas.microsoft.com/office/drawing/2014/main" id="{CD099841-0913-48C9-A423-CE7ED63C6B0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8" name="Text Box 3">
          <a:extLst>
            <a:ext uri="{FF2B5EF4-FFF2-40B4-BE49-F238E27FC236}">
              <a16:creationId xmlns:a16="http://schemas.microsoft.com/office/drawing/2014/main" id="{ED5290A1-F1FF-4B14-B2EE-A01CF56B3669}"/>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19" name="Text Box 3">
          <a:extLst>
            <a:ext uri="{FF2B5EF4-FFF2-40B4-BE49-F238E27FC236}">
              <a16:creationId xmlns:a16="http://schemas.microsoft.com/office/drawing/2014/main" id="{DDAA05F0-9B3C-4069-B755-282F750FE87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0" name="Text Box 3">
          <a:extLst>
            <a:ext uri="{FF2B5EF4-FFF2-40B4-BE49-F238E27FC236}">
              <a16:creationId xmlns:a16="http://schemas.microsoft.com/office/drawing/2014/main" id="{1CC04FDC-4BCA-45B2-8473-214E31F5C05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1" name="Text Box 3">
          <a:extLst>
            <a:ext uri="{FF2B5EF4-FFF2-40B4-BE49-F238E27FC236}">
              <a16:creationId xmlns:a16="http://schemas.microsoft.com/office/drawing/2014/main" id="{A168A22D-41D3-42FD-AFBD-86BFB0EACA4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2" name="Text Box 3">
          <a:extLst>
            <a:ext uri="{FF2B5EF4-FFF2-40B4-BE49-F238E27FC236}">
              <a16:creationId xmlns:a16="http://schemas.microsoft.com/office/drawing/2014/main" id="{748454C7-88D0-4434-9998-D9B282DE7B4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3" name="Text Box 3">
          <a:extLst>
            <a:ext uri="{FF2B5EF4-FFF2-40B4-BE49-F238E27FC236}">
              <a16:creationId xmlns:a16="http://schemas.microsoft.com/office/drawing/2014/main" id="{BCB47205-2BE6-49CB-8F33-E1D229C1803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4" name="Text Box 3">
          <a:extLst>
            <a:ext uri="{FF2B5EF4-FFF2-40B4-BE49-F238E27FC236}">
              <a16:creationId xmlns:a16="http://schemas.microsoft.com/office/drawing/2014/main" id="{9A7DD9CE-233D-407B-8C9E-AF3FCFB3EEF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5" name="Text Box 3">
          <a:extLst>
            <a:ext uri="{FF2B5EF4-FFF2-40B4-BE49-F238E27FC236}">
              <a16:creationId xmlns:a16="http://schemas.microsoft.com/office/drawing/2014/main" id="{2204F23C-458D-45CA-A01E-068D971FF76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6" name="Text Box 3">
          <a:extLst>
            <a:ext uri="{FF2B5EF4-FFF2-40B4-BE49-F238E27FC236}">
              <a16:creationId xmlns:a16="http://schemas.microsoft.com/office/drawing/2014/main" id="{CEAC7AFD-600F-40FC-A5CF-4150A7D157C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7" name="Text Box 3">
          <a:extLst>
            <a:ext uri="{FF2B5EF4-FFF2-40B4-BE49-F238E27FC236}">
              <a16:creationId xmlns:a16="http://schemas.microsoft.com/office/drawing/2014/main" id="{D7024415-09B6-49E9-AD22-DE789A51DA2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8" name="Text Box 3">
          <a:extLst>
            <a:ext uri="{FF2B5EF4-FFF2-40B4-BE49-F238E27FC236}">
              <a16:creationId xmlns:a16="http://schemas.microsoft.com/office/drawing/2014/main" id="{9940621F-C6AB-4D8A-9963-08AD29AB505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29" name="Text Box 3">
          <a:extLst>
            <a:ext uri="{FF2B5EF4-FFF2-40B4-BE49-F238E27FC236}">
              <a16:creationId xmlns:a16="http://schemas.microsoft.com/office/drawing/2014/main" id="{53369709-9689-442D-9028-869D81F28D7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0" name="Text Box 3">
          <a:extLst>
            <a:ext uri="{FF2B5EF4-FFF2-40B4-BE49-F238E27FC236}">
              <a16:creationId xmlns:a16="http://schemas.microsoft.com/office/drawing/2014/main" id="{87F4D02E-4A4F-42E2-88C4-0E9D7FCA843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1" name="Text Box 3">
          <a:extLst>
            <a:ext uri="{FF2B5EF4-FFF2-40B4-BE49-F238E27FC236}">
              <a16:creationId xmlns:a16="http://schemas.microsoft.com/office/drawing/2014/main" id="{ED84D595-765C-45FA-A706-0DAE3F7A97D0}"/>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2" name="Text Box 3">
          <a:extLst>
            <a:ext uri="{FF2B5EF4-FFF2-40B4-BE49-F238E27FC236}">
              <a16:creationId xmlns:a16="http://schemas.microsoft.com/office/drawing/2014/main" id="{17881655-3D21-47AC-9D32-B2B5FA95838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3" name="Text Box 3">
          <a:extLst>
            <a:ext uri="{FF2B5EF4-FFF2-40B4-BE49-F238E27FC236}">
              <a16:creationId xmlns:a16="http://schemas.microsoft.com/office/drawing/2014/main" id="{582709AC-247D-4099-92C2-40B41FDA565B}"/>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4" name="Text Box 3">
          <a:extLst>
            <a:ext uri="{FF2B5EF4-FFF2-40B4-BE49-F238E27FC236}">
              <a16:creationId xmlns:a16="http://schemas.microsoft.com/office/drawing/2014/main" id="{8F1D02C2-D343-4D10-8D1C-AC55234997E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5" name="Text Box 3">
          <a:extLst>
            <a:ext uri="{FF2B5EF4-FFF2-40B4-BE49-F238E27FC236}">
              <a16:creationId xmlns:a16="http://schemas.microsoft.com/office/drawing/2014/main" id="{1C87FDB0-A5A4-4958-A7EC-5488831E919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6" name="Text Box 3">
          <a:extLst>
            <a:ext uri="{FF2B5EF4-FFF2-40B4-BE49-F238E27FC236}">
              <a16:creationId xmlns:a16="http://schemas.microsoft.com/office/drawing/2014/main" id="{C2E4A211-93C0-40AF-A40E-2146B6E766F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7" name="Text Box 3">
          <a:extLst>
            <a:ext uri="{FF2B5EF4-FFF2-40B4-BE49-F238E27FC236}">
              <a16:creationId xmlns:a16="http://schemas.microsoft.com/office/drawing/2014/main" id="{06BB69EF-891E-4EF8-9127-D8A1AC0FE47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8" name="Text Box 3">
          <a:extLst>
            <a:ext uri="{FF2B5EF4-FFF2-40B4-BE49-F238E27FC236}">
              <a16:creationId xmlns:a16="http://schemas.microsoft.com/office/drawing/2014/main" id="{926BED8C-12DD-45E5-91A9-227595D55613}"/>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39" name="Text Box 3">
          <a:extLst>
            <a:ext uri="{FF2B5EF4-FFF2-40B4-BE49-F238E27FC236}">
              <a16:creationId xmlns:a16="http://schemas.microsoft.com/office/drawing/2014/main" id="{AB346A9E-54CB-4E1E-A444-55FB36EF123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0" name="Text Box 3">
          <a:extLst>
            <a:ext uri="{FF2B5EF4-FFF2-40B4-BE49-F238E27FC236}">
              <a16:creationId xmlns:a16="http://schemas.microsoft.com/office/drawing/2014/main" id="{3CDFCD38-0406-41C3-BE2A-1A629086E77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1" name="Text Box 3">
          <a:extLst>
            <a:ext uri="{FF2B5EF4-FFF2-40B4-BE49-F238E27FC236}">
              <a16:creationId xmlns:a16="http://schemas.microsoft.com/office/drawing/2014/main" id="{6F5B4151-F568-4A1A-BCAC-C6F190887F6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2" name="Text Box 3">
          <a:extLst>
            <a:ext uri="{FF2B5EF4-FFF2-40B4-BE49-F238E27FC236}">
              <a16:creationId xmlns:a16="http://schemas.microsoft.com/office/drawing/2014/main" id="{53E71337-6F24-49C6-9422-9A95255C1B8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3" name="Text Box 3">
          <a:extLst>
            <a:ext uri="{FF2B5EF4-FFF2-40B4-BE49-F238E27FC236}">
              <a16:creationId xmlns:a16="http://schemas.microsoft.com/office/drawing/2014/main" id="{9C8E621A-7810-4CE3-B191-2058C73B1F2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4" name="Text Box 3">
          <a:extLst>
            <a:ext uri="{FF2B5EF4-FFF2-40B4-BE49-F238E27FC236}">
              <a16:creationId xmlns:a16="http://schemas.microsoft.com/office/drawing/2014/main" id="{14EE965C-3593-459C-8D9B-17C169D95B5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5" name="Text Box 3">
          <a:extLst>
            <a:ext uri="{FF2B5EF4-FFF2-40B4-BE49-F238E27FC236}">
              <a16:creationId xmlns:a16="http://schemas.microsoft.com/office/drawing/2014/main" id="{9DBF0EDC-8B05-4FB9-9B7E-4ED598ABAA2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6" name="Text Box 3">
          <a:extLst>
            <a:ext uri="{FF2B5EF4-FFF2-40B4-BE49-F238E27FC236}">
              <a16:creationId xmlns:a16="http://schemas.microsoft.com/office/drawing/2014/main" id="{48C3947E-BF09-47CA-96F2-C065D2EDBC3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7" name="Text Box 3">
          <a:extLst>
            <a:ext uri="{FF2B5EF4-FFF2-40B4-BE49-F238E27FC236}">
              <a16:creationId xmlns:a16="http://schemas.microsoft.com/office/drawing/2014/main" id="{6C066542-B15E-47FC-AE10-80E7EA426CD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8" name="Text Box 3">
          <a:extLst>
            <a:ext uri="{FF2B5EF4-FFF2-40B4-BE49-F238E27FC236}">
              <a16:creationId xmlns:a16="http://schemas.microsoft.com/office/drawing/2014/main" id="{014DED34-AAE9-4B47-A6BE-060BA079FB4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49" name="Text Box 3">
          <a:extLst>
            <a:ext uri="{FF2B5EF4-FFF2-40B4-BE49-F238E27FC236}">
              <a16:creationId xmlns:a16="http://schemas.microsoft.com/office/drawing/2014/main" id="{441AE8D2-0714-4B1D-BB76-A0B05AED02A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0" name="Text Box 3">
          <a:extLst>
            <a:ext uri="{FF2B5EF4-FFF2-40B4-BE49-F238E27FC236}">
              <a16:creationId xmlns:a16="http://schemas.microsoft.com/office/drawing/2014/main" id="{20C76416-12A2-47AE-8D9A-6280FFCC5C7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1" name="Text Box 3">
          <a:extLst>
            <a:ext uri="{FF2B5EF4-FFF2-40B4-BE49-F238E27FC236}">
              <a16:creationId xmlns:a16="http://schemas.microsoft.com/office/drawing/2014/main" id="{D9791695-CEAC-4A22-9850-C7B48B745D1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2" name="Text Box 3">
          <a:extLst>
            <a:ext uri="{FF2B5EF4-FFF2-40B4-BE49-F238E27FC236}">
              <a16:creationId xmlns:a16="http://schemas.microsoft.com/office/drawing/2014/main" id="{4786E45B-9E16-43F7-9048-246479B1D6B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3" name="Text Box 3">
          <a:extLst>
            <a:ext uri="{FF2B5EF4-FFF2-40B4-BE49-F238E27FC236}">
              <a16:creationId xmlns:a16="http://schemas.microsoft.com/office/drawing/2014/main" id="{A0E3B49E-DD69-41BC-A9B3-CFE74D1D864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4" name="Text Box 3">
          <a:extLst>
            <a:ext uri="{FF2B5EF4-FFF2-40B4-BE49-F238E27FC236}">
              <a16:creationId xmlns:a16="http://schemas.microsoft.com/office/drawing/2014/main" id="{FD6B6F24-FA5E-4598-9CD9-BC79487AE636}"/>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5" name="Text Box 3">
          <a:extLst>
            <a:ext uri="{FF2B5EF4-FFF2-40B4-BE49-F238E27FC236}">
              <a16:creationId xmlns:a16="http://schemas.microsoft.com/office/drawing/2014/main" id="{2005D19D-D06B-4215-ABDE-0368359E937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6" name="Text Box 3">
          <a:extLst>
            <a:ext uri="{FF2B5EF4-FFF2-40B4-BE49-F238E27FC236}">
              <a16:creationId xmlns:a16="http://schemas.microsoft.com/office/drawing/2014/main" id="{FC0104C3-E69A-47BB-B5F1-2A149841298D}"/>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7" name="Text Box 3">
          <a:extLst>
            <a:ext uri="{FF2B5EF4-FFF2-40B4-BE49-F238E27FC236}">
              <a16:creationId xmlns:a16="http://schemas.microsoft.com/office/drawing/2014/main" id="{E0D6BF7D-5CB2-4449-BE7B-722CDC1A836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8" name="Text Box 3">
          <a:extLst>
            <a:ext uri="{FF2B5EF4-FFF2-40B4-BE49-F238E27FC236}">
              <a16:creationId xmlns:a16="http://schemas.microsoft.com/office/drawing/2014/main" id="{B4AE8D8B-078E-4575-A998-0DAF0878E12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59" name="Text Box 3">
          <a:extLst>
            <a:ext uri="{FF2B5EF4-FFF2-40B4-BE49-F238E27FC236}">
              <a16:creationId xmlns:a16="http://schemas.microsoft.com/office/drawing/2014/main" id="{C0CD7049-A92D-4D5A-8CB4-886DF23E073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0" name="Text Box 3">
          <a:extLst>
            <a:ext uri="{FF2B5EF4-FFF2-40B4-BE49-F238E27FC236}">
              <a16:creationId xmlns:a16="http://schemas.microsoft.com/office/drawing/2014/main" id="{72CA9ABA-2EAF-44E9-A956-7CB24AFE9DCC}"/>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1" name="Text Box 3">
          <a:extLst>
            <a:ext uri="{FF2B5EF4-FFF2-40B4-BE49-F238E27FC236}">
              <a16:creationId xmlns:a16="http://schemas.microsoft.com/office/drawing/2014/main" id="{3A6355F0-7EC5-4981-BE4C-495F28D2545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2" name="Text Box 3">
          <a:extLst>
            <a:ext uri="{FF2B5EF4-FFF2-40B4-BE49-F238E27FC236}">
              <a16:creationId xmlns:a16="http://schemas.microsoft.com/office/drawing/2014/main" id="{779BF57C-3B4B-4B23-A0E0-657CCA4A78C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3" name="Text Box 3">
          <a:extLst>
            <a:ext uri="{FF2B5EF4-FFF2-40B4-BE49-F238E27FC236}">
              <a16:creationId xmlns:a16="http://schemas.microsoft.com/office/drawing/2014/main" id="{E7DB6D92-937C-4FF8-A623-39E32706FEE2}"/>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4" name="Text Box 3">
          <a:extLst>
            <a:ext uri="{FF2B5EF4-FFF2-40B4-BE49-F238E27FC236}">
              <a16:creationId xmlns:a16="http://schemas.microsoft.com/office/drawing/2014/main" id="{614E407F-663B-47E0-AB0B-5C1DE56213C4}"/>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5" name="Text Box 3">
          <a:extLst>
            <a:ext uri="{FF2B5EF4-FFF2-40B4-BE49-F238E27FC236}">
              <a16:creationId xmlns:a16="http://schemas.microsoft.com/office/drawing/2014/main" id="{CF5BAC7B-83A8-4B88-BD36-783157EB6255}"/>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6" name="Text Box 3">
          <a:extLst>
            <a:ext uri="{FF2B5EF4-FFF2-40B4-BE49-F238E27FC236}">
              <a16:creationId xmlns:a16="http://schemas.microsoft.com/office/drawing/2014/main" id="{94F768E4-44B8-4ED7-8162-FE71381F954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7" name="Text Box 3">
          <a:extLst>
            <a:ext uri="{FF2B5EF4-FFF2-40B4-BE49-F238E27FC236}">
              <a16:creationId xmlns:a16="http://schemas.microsoft.com/office/drawing/2014/main" id="{F62542BC-CE4D-4331-B4B8-A2026DD7F2EF}"/>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8" name="Text Box 3">
          <a:extLst>
            <a:ext uri="{FF2B5EF4-FFF2-40B4-BE49-F238E27FC236}">
              <a16:creationId xmlns:a16="http://schemas.microsoft.com/office/drawing/2014/main" id="{CC5B5CDD-4875-4896-B770-33570BBAE0C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69" name="Text Box 3">
          <a:extLst>
            <a:ext uri="{FF2B5EF4-FFF2-40B4-BE49-F238E27FC236}">
              <a16:creationId xmlns:a16="http://schemas.microsoft.com/office/drawing/2014/main" id="{26A197A5-B8A3-40A0-B942-DD6BF1D7BB7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70" name="Text Box 3">
          <a:extLst>
            <a:ext uri="{FF2B5EF4-FFF2-40B4-BE49-F238E27FC236}">
              <a16:creationId xmlns:a16="http://schemas.microsoft.com/office/drawing/2014/main" id="{E449EBE1-A1E2-4A20-BC5E-F991B4627148}"/>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71" name="Text Box 3">
          <a:extLst>
            <a:ext uri="{FF2B5EF4-FFF2-40B4-BE49-F238E27FC236}">
              <a16:creationId xmlns:a16="http://schemas.microsoft.com/office/drawing/2014/main" id="{E0B7C770-C865-4848-BE41-2DCE0CF38F8A}"/>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72" name="Text Box 3">
          <a:extLst>
            <a:ext uri="{FF2B5EF4-FFF2-40B4-BE49-F238E27FC236}">
              <a16:creationId xmlns:a16="http://schemas.microsoft.com/office/drawing/2014/main" id="{D02CF8E1-CA48-49D9-AA78-C883FB468387}"/>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73" name="Text Box 3">
          <a:extLst>
            <a:ext uri="{FF2B5EF4-FFF2-40B4-BE49-F238E27FC236}">
              <a16:creationId xmlns:a16="http://schemas.microsoft.com/office/drawing/2014/main" id="{4E8D5FE1-A4C7-44A7-97D7-6B82FB925DA1}"/>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39</xdr:row>
      <xdr:rowOff>0</xdr:rowOff>
    </xdr:from>
    <xdr:ext cx="76200" cy="9525"/>
    <xdr:sp macro="" textlink="">
      <xdr:nvSpPr>
        <xdr:cNvPr id="674" name="Text Box 3">
          <a:extLst>
            <a:ext uri="{FF2B5EF4-FFF2-40B4-BE49-F238E27FC236}">
              <a16:creationId xmlns:a16="http://schemas.microsoft.com/office/drawing/2014/main" id="{81511502-FF99-410C-A652-9EB58891F00E}"/>
            </a:ext>
          </a:extLst>
        </xdr:cNvPr>
        <xdr:cNvSpPr txBox="1">
          <a:spLocks noChangeArrowheads="1"/>
        </xdr:cNvSpPr>
      </xdr:nvSpPr>
      <xdr:spPr bwMode="auto">
        <a:xfrm>
          <a:off x="609600" y="71818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75" name="Text Box 3">
          <a:extLst>
            <a:ext uri="{FF2B5EF4-FFF2-40B4-BE49-F238E27FC236}">
              <a16:creationId xmlns:a16="http://schemas.microsoft.com/office/drawing/2014/main" id="{B418194E-07D9-491D-BD14-4B850415C81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76" name="Text Box 3">
          <a:extLst>
            <a:ext uri="{FF2B5EF4-FFF2-40B4-BE49-F238E27FC236}">
              <a16:creationId xmlns:a16="http://schemas.microsoft.com/office/drawing/2014/main" id="{332AFD31-6F4D-4B80-98DE-3C54027F660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77" name="Text Box 3">
          <a:extLst>
            <a:ext uri="{FF2B5EF4-FFF2-40B4-BE49-F238E27FC236}">
              <a16:creationId xmlns:a16="http://schemas.microsoft.com/office/drawing/2014/main" id="{DA6EA967-6A46-4F77-B53A-D74CFEEBBED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78" name="Text Box 3">
          <a:extLst>
            <a:ext uri="{FF2B5EF4-FFF2-40B4-BE49-F238E27FC236}">
              <a16:creationId xmlns:a16="http://schemas.microsoft.com/office/drawing/2014/main" id="{BD694870-80FF-4F62-A5FA-C55AE8EE98E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79" name="Text Box 3">
          <a:extLst>
            <a:ext uri="{FF2B5EF4-FFF2-40B4-BE49-F238E27FC236}">
              <a16:creationId xmlns:a16="http://schemas.microsoft.com/office/drawing/2014/main" id="{E39B5330-3790-41A7-80A6-448FC7C0A6B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0" name="Text Box 3">
          <a:extLst>
            <a:ext uri="{FF2B5EF4-FFF2-40B4-BE49-F238E27FC236}">
              <a16:creationId xmlns:a16="http://schemas.microsoft.com/office/drawing/2014/main" id="{9C4FA8DB-E5ED-4A71-9EB8-880356507EB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1" name="Text Box 3">
          <a:extLst>
            <a:ext uri="{FF2B5EF4-FFF2-40B4-BE49-F238E27FC236}">
              <a16:creationId xmlns:a16="http://schemas.microsoft.com/office/drawing/2014/main" id="{E841278B-C5B1-4779-9BD8-48D6E3E2299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2" name="Text Box 3">
          <a:extLst>
            <a:ext uri="{FF2B5EF4-FFF2-40B4-BE49-F238E27FC236}">
              <a16:creationId xmlns:a16="http://schemas.microsoft.com/office/drawing/2014/main" id="{70BC0F17-412B-4C0E-AF16-413FFF618A1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3" name="Text Box 3">
          <a:extLst>
            <a:ext uri="{FF2B5EF4-FFF2-40B4-BE49-F238E27FC236}">
              <a16:creationId xmlns:a16="http://schemas.microsoft.com/office/drawing/2014/main" id="{5BE1C5A7-2102-4A18-AC47-C1A1A48EE0B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4" name="Text Box 3">
          <a:extLst>
            <a:ext uri="{FF2B5EF4-FFF2-40B4-BE49-F238E27FC236}">
              <a16:creationId xmlns:a16="http://schemas.microsoft.com/office/drawing/2014/main" id="{E6911852-9BCB-4126-B61B-10D748C391F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5" name="Text Box 3">
          <a:extLst>
            <a:ext uri="{FF2B5EF4-FFF2-40B4-BE49-F238E27FC236}">
              <a16:creationId xmlns:a16="http://schemas.microsoft.com/office/drawing/2014/main" id="{4317E122-179F-467B-A154-FC73514759D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6" name="Text Box 3">
          <a:extLst>
            <a:ext uri="{FF2B5EF4-FFF2-40B4-BE49-F238E27FC236}">
              <a16:creationId xmlns:a16="http://schemas.microsoft.com/office/drawing/2014/main" id="{A557223B-EA58-4D2B-8B37-707B53950FC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7" name="Text Box 3">
          <a:extLst>
            <a:ext uri="{FF2B5EF4-FFF2-40B4-BE49-F238E27FC236}">
              <a16:creationId xmlns:a16="http://schemas.microsoft.com/office/drawing/2014/main" id="{A343AABA-E1E6-49E8-A486-72772CCA64A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8" name="Text Box 3">
          <a:extLst>
            <a:ext uri="{FF2B5EF4-FFF2-40B4-BE49-F238E27FC236}">
              <a16:creationId xmlns:a16="http://schemas.microsoft.com/office/drawing/2014/main" id="{F7C75E39-6FE6-4E31-AE04-9291754501B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89" name="Text Box 3">
          <a:extLst>
            <a:ext uri="{FF2B5EF4-FFF2-40B4-BE49-F238E27FC236}">
              <a16:creationId xmlns:a16="http://schemas.microsoft.com/office/drawing/2014/main" id="{31E2D96B-87C6-453D-B9EA-A8ADBEBFABC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0" name="Text Box 3">
          <a:extLst>
            <a:ext uri="{FF2B5EF4-FFF2-40B4-BE49-F238E27FC236}">
              <a16:creationId xmlns:a16="http://schemas.microsoft.com/office/drawing/2014/main" id="{3105FE13-8E13-4E4A-AD53-A9D6C802D84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1" name="Text Box 3">
          <a:extLst>
            <a:ext uri="{FF2B5EF4-FFF2-40B4-BE49-F238E27FC236}">
              <a16:creationId xmlns:a16="http://schemas.microsoft.com/office/drawing/2014/main" id="{B1EAD0F3-574F-4AA6-A515-139904A2884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2" name="Text Box 3">
          <a:extLst>
            <a:ext uri="{FF2B5EF4-FFF2-40B4-BE49-F238E27FC236}">
              <a16:creationId xmlns:a16="http://schemas.microsoft.com/office/drawing/2014/main" id="{21659A54-500A-4725-A229-896881D3A2E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3" name="Text Box 3">
          <a:extLst>
            <a:ext uri="{FF2B5EF4-FFF2-40B4-BE49-F238E27FC236}">
              <a16:creationId xmlns:a16="http://schemas.microsoft.com/office/drawing/2014/main" id="{A2220352-10E5-4F4B-9D7D-59A015E549B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4" name="Text Box 3">
          <a:extLst>
            <a:ext uri="{FF2B5EF4-FFF2-40B4-BE49-F238E27FC236}">
              <a16:creationId xmlns:a16="http://schemas.microsoft.com/office/drawing/2014/main" id="{B8D9D0E0-F2DC-4DD7-B49B-EB36C0C1BB6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5" name="Text Box 3">
          <a:extLst>
            <a:ext uri="{FF2B5EF4-FFF2-40B4-BE49-F238E27FC236}">
              <a16:creationId xmlns:a16="http://schemas.microsoft.com/office/drawing/2014/main" id="{97669D48-AD83-4DA6-8FB4-6A70DC2073F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6" name="Text Box 3">
          <a:extLst>
            <a:ext uri="{FF2B5EF4-FFF2-40B4-BE49-F238E27FC236}">
              <a16:creationId xmlns:a16="http://schemas.microsoft.com/office/drawing/2014/main" id="{4E81AED2-9B8F-48E7-A6CC-51BB6FE4C8D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7" name="Text Box 3">
          <a:extLst>
            <a:ext uri="{FF2B5EF4-FFF2-40B4-BE49-F238E27FC236}">
              <a16:creationId xmlns:a16="http://schemas.microsoft.com/office/drawing/2014/main" id="{71C3F775-EA23-4A6B-B7E8-49F59CE1E44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8" name="Text Box 3">
          <a:extLst>
            <a:ext uri="{FF2B5EF4-FFF2-40B4-BE49-F238E27FC236}">
              <a16:creationId xmlns:a16="http://schemas.microsoft.com/office/drawing/2014/main" id="{E8FAE28E-F0BF-4CDE-B175-9A923789FE0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699" name="Text Box 3">
          <a:extLst>
            <a:ext uri="{FF2B5EF4-FFF2-40B4-BE49-F238E27FC236}">
              <a16:creationId xmlns:a16="http://schemas.microsoft.com/office/drawing/2014/main" id="{AE2708EE-7405-481F-80A5-ECD04ECDFC2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0" name="Text Box 3">
          <a:extLst>
            <a:ext uri="{FF2B5EF4-FFF2-40B4-BE49-F238E27FC236}">
              <a16:creationId xmlns:a16="http://schemas.microsoft.com/office/drawing/2014/main" id="{43EADE3D-665C-465B-A525-F106036E1DD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1" name="Text Box 3">
          <a:extLst>
            <a:ext uri="{FF2B5EF4-FFF2-40B4-BE49-F238E27FC236}">
              <a16:creationId xmlns:a16="http://schemas.microsoft.com/office/drawing/2014/main" id="{23DE3536-F15E-4FD2-8EAE-F1FD75AB1E8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2" name="Text Box 3">
          <a:extLst>
            <a:ext uri="{FF2B5EF4-FFF2-40B4-BE49-F238E27FC236}">
              <a16:creationId xmlns:a16="http://schemas.microsoft.com/office/drawing/2014/main" id="{7A1A59E5-1D83-4DCD-91D4-BB522BBA046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3" name="Text Box 3">
          <a:extLst>
            <a:ext uri="{FF2B5EF4-FFF2-40B4-BE49-F238E27FC236}">
              <a16:creationId xmlns:a16="http://schemas.microsoft.com/office/drawing/2014/main" id="{D6BB0A8D-7287-4130-95CD-9EE4BE39D4D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4" name="Text Box 3">
          <a:extLst>
            <a:ext uri="{FF2B5EF4-FFF2-40B4-BE49-F238E27FC236}">
              <a16:creationId xmlns:a16="http://schemas.microsoft.com/office/drawing/2014/main" id="{0BBA4B47-35A4-4A06-A932-EBD54AF59BF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5" name="Text Box 3">
          <a:extLst>
            <a:ext uri="{FF2B5EF4-FFF2-40B4-BE49-F238E27FC236}">
              <a16:creationId xmlns:a16="http://schemas.microsoft.com/office/drawing/2014/main" id="{979A0AFC-D170-484A-B451-AA9D62B5F4C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6" name="Text Box 3">
          <a:extLst>
            <a:ext uri="{FF2B5EF4-FFF2-40B4-BE49-F238E27FC236}">
              <a16:creationId xmlns:a16="http://schemas.microsoft.com/office/drawing/2014/main" id="{FA11A058-6FAA-4DAA-A2EB-8997BEE4B51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7" name="Text Box 3">
          <a:extLst>
            <a:ext uri="{FF2B5EF4-FFF2-40B4-BE49-F238E27FC236}">
              <a16:creationId xmlns:a16="http://schemas.microsoft.com/office/drawing/2014/main" id="{325525AD-9573-4A54-9698-D74A673A312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8" name="Text Box 3">
          <a:extLst>
            <a:ext uri="{FF2B5EF4-FFF2-40B4-BE49-F238E27FC236}">
              <a16:creationId xmlns:a16="http://schemas.microsoft.com/office/drawing/2014/main" id="{2453AE73-61A9-4C73-903A-B2ACCF5FFAF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09" name="Text Box 3">
          <a:extLst>
            <a:ext uri="{FF2B5EF4-FFF2-40B4-BE49-F238E27FC236}">
              <a16:creationId xmlns:a16="http://schemas.microsoft.com/office/drawing/2014/main" id="{151543FB-393B-4432-9A96-635CCF63C88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0" name="Text Box 3">
          <a:extLst>
            <a:ext uri="{FF2B5EF4-FFF2-40B4-BE49-F238E27FC236}">
              <a16:creationId xmlns:a16="http://schemas.microsoft.com/office/drawing/2014/main" id="{468E41D4-968D-4C63-BC3E-E1FDC796455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1" name="Text Box 3">
          <a:extLst>
            <a:ext uri="{FF2B5EF4-FFF2-40B4-BE49-F238E27FC236}">
              <a16:creationId xmlns:a16="http://schemas.microsoft.com/office/drawing/2014/main" id="{9F17FB33-C96D-44CD-B768-258EB66C283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2" name="Text Box 3">
          <a:extLst>
            <a:ext uri="{FF2B5EF4-FFF2-40B4-BE49-F238E27FC236}">
              <a16:creationId xmlns:a16="http://schemas.microsoft.com/office/drawing/2014/main" id="{C575B4F9-81E7-44E5-AE91-C7F429013BF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3" name="Text Box 3">
          <a:extLst>
            <a:ext uri="{FF2B5EF4-FFF2-40B4-BE49-F238E27FC236}">
              <a16:creationId xmlns:a16="http://schemas.microsoft.com/office/drawing/2014/main" id="{12537A8A-DCAA-446B-8C42-162443E2C54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4" name="Text Box 3">
          <a:extLst>
            <a:ext uri="{FF2B5EF4-FFF2-40B4-BE49-F238E27FC236}">
              <a16:creationId xmlns:a16="http://schemas.microsoft.com/office/drawing/2014/main" id="{7530E076-8865-4AC6-A6E2-D457E78F8CD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5" name="Text Box 3">
          <a:extLst>
            <a:ext uri="{FF2B5EF4-FFF2-40B4-BE49-F238E27FC236}">
              <a16:creationId xmlns:a16="http://schemas.microsoft.com/office/drawing/2014/main" id="{8680DB8A-4BE9-4ACC-A797-2C256C09AB5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6" name="Text Box 3">
          <a:extLst>
            <a:ext uri="{FF2B5EF4-FFF2-40B4-BE49-F238E27FC236}">
              <a16:creationId xmlns:a16="http://schemas.microsoft.com/office/drawing/2014/main" id="{5E6DF767-C05E-46D2-88E1-629FBD42FC0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7" name="Text Box 3">
          <a:extLst>
            <a:ext uri="{FF2B5EF4-FFF2-40B4-BE49-F238E27FC236}">
              <a16:creationId xmlns:a16="http://schemas.microsoft.com/office/drawing/2014/main" id="{CA80219A-6EA6-41F4-A487-05E84551FA6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8" name="Text Box 3">
          <a:extLst>
            <a:ext uri="{FF2B5EF4-FFF2-40B4-BE49-F238E27FC236}">
              <a16:creationId xmlns:a16="http://schemas.microsoft.com/office/drawing/2014/main" id="{014CAF36-D577-4EF9-981A-D9A0661817F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19" name="Text Box 3">
          <a:extLst>
            <a:ext uri="{FF2B5EF4-FFF2-40B4-BE49-F238E27FC236}">
              <a16:creationId xmlns:a16="http://schemas.microsoft.com/office/drawing/2014/main" id="{8291D074-4C20-46D2-B21B-C76DF526853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0" name="Text Box 3">
          <a:extLst>
            <a:ext uri="{FF2B5EF4-FFF2-40B4-BE49-F238E27FC236}">
              <a16:creationId xmlns:a16="http://schemas.microsoft.com/office/drawing/2014/main" id="{3071106C-CAF0-4D7F-B5FE-BE1FCE4B212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1" name="Text Box 3">
          <a:extLst>
            <a:ext uri="{FF2B5EF4-FFF2-40B4-BE49-F238E27FC236}">
              <a16:creationId xmlns:a16="http://schemas.microsoft.com/office/drawing/2014/main" id="{2624EA6D-951B-495B-B16F-607C7A88898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2" name="Text Box 3">
          <a:extLst>
            <a:ext uri="{FF2B5EF4-FFF2-40B4-BE49-F238E27FC236}">
              <a16:creationId xmlns:a16="http://schemas.microsoft.com/office/drawing/2014/main" id="{6FA5C383-9950-4DE3-827D-7935EA39605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3" name="Text Box 3">
          <a:extLst>
            <a:ext uri="{FF2B5EF4-FFF2-40B4-BE49-F238E27FC236}">
              <a16:creationId xmlns:a16="http://schemas.microsoft.com/office/drawing/2014/main" id="{B3E74793-587B-476D-B098-B9799BA1F6D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4" name="Text Box 3">
          <a:extLst>
            <a:ext uri="{FF2B5EF4-FFF2-40B4-BE49-F238E27FC236}">
              <a16:creationId xmlns:a16="http://schemas.microsoft.com/office/drawing/2014/main" id="{3F470614-B5F7-4BDE-AC14-CFD275F4636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5" name="Text Box 3">
          <a:extLst>
            <a:ext uri="{FF2B5EF4-FFF2-40B4-BE49-F238E27FC236}">
              <a16:creationId xmlns:a16="http://schemas.microsoft.com/office/drawing/2014/main" id="{EF74026E-33CC-4886-A35C-4DBA34F15E3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6" name="Text Box 3">
          <a:extLst>
            <a:ext uri="{FF2B5EF4-FFF2-40B4-BE49-F238E27FC236}">
              <a16:creationId xmlns:a16="http://schemas.microsoft.com/office/drawing/2014/main" id="{EE56D846-6A9C-4BCB-8C7D-A5D6A1F9999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7" name="Text Box 3">
          <a:extLst>
            <a:ext uri="{FF2B5EF4-FFF2-40B4-BE49-F238E27FC236}">
              <a16:creationId xmlns:a16="http://schemas.microsoft.com/office/drawing/2014/main" id="{F5A888E2-E40A-42AD-B702-920781A911F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8" name="Text Box 3">
          <a:extLst>
            <a:ext uri="{FF2B5EF4-FFF2-40B4-BE49-F238E27FC236}">
              <a16:creationId xmlns:a16="http://schemas.microsoft.com/office/drawing/2014/main" id="{18EEA33B-28B9-4A43-A001-5F5FFF3CEC9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29" name="Text Box 3">
          <a:extLst>
            <a:ext uri="{FF2B5EF4-FFF2-40B4-BE49-F238E27FC236}">
              <a16:creationId xmlns:a16="http://schemas.microsoft.com/office/drawing/2014/main" id="{43555DD7-4135-4210-BFB5-D05052E33E0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0" name="Text Box 3">
          <a:extLst>
            <a:ext uri="{FF2B5EF4-FFF2-40B4-BE49-F238E27FC236}">
              <a16:creationId xmlns:a16="http://schemas.microsoft.com/office/drawing/2014/main" id="{B81EF6B7-AE09-4AB3-BC2C-BFB6E7D21BA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1" name="Text Box 3">
          <a:extLst>
            <a:ext uri="{FF2B5EF4-FFF2-40B4-BE49-F238E27FC236}">
              <a16:creationId xmlns:a16="http://schemas.microsoft.com/office/drawing/2014/main" id="{52F161DB-F669-4132-9EDE-2F87F7210B2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2" name="Text Box 3">
          <a:extLst>
            <a:ext uri="{FF2B5EF4-FFF2-40B4-BE49-F238E27FC236}">
              <a16:creationId xmlns:a16="http://schemas.microsoft.com/office/drawing/2014/main" id="{5721482B-487F-4ECB-818C-4AC0DBA9276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3" name="Text Box 3">
          <a:extLst>
            <a:ext uri="{FF2B5EF4-FFF2-40B4-BE49-F238E27FC236}">
              <a16:creationId xmlns:a16="http://schemas.microsoft.com/office/drawing/2014/main" id="{12C88DB5-45EB-4446-A140-380354B3BE7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4" name="Text Box 3">
          <a:extLst>
            <a:ext uri="{FF2B5EF4-FFF2-40B4-BE49-F238E27FC236}">
              <a16:creationId xmlns:a16="http://schemas.microsoft.com/office/drawing/2014/main" id="{45AC4064-BCA2-486B-83B1-C074318167D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5" name="Text Box 3">
          <a:extLst>
            <a:ext uri="{FF2B5EF4-FFF2-40B4-BE49-F238E27FC236}">
              <a16:creationId xmlns:a16="http://schemas.microsoft.com/office/drawing/2014/main" id="{827F6D26-0E54-4FFD-85B9-B2B3D333B2E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6" name="Text Box 3">
          <a:extLst>
            <a:ext uri="{FF2B5EF4-FFF2-40B4-BE49-F238E27FC236}">
              <a16:creationId xmlns:a16="http://schemas.microsoft.com/office/drawing/2014/main" id="{4BD4AF1C-B1A5-4F65-93E4-C70023B53DB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7" name="Text Box 3">
          <a:extLst>
            <a:ext uri="{FF2B5EF4-FFF2-40B4-BE49-F238E27FC236}">
              <a16:creationId xmlns:a16="http://schemas.microsoft.com/office/drawing/2014/main" id="{6FB02497-4794-4A68-89B3-D2FB7B337C3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8" name="Text Box 3">
          <a:extLst>
            <a:ext uri="{FF2B5EF4-FFF2-40B4-BE49-F238E27FC236}">
              <a16:creationId xmlns:a16="http://schemas.microsoft.com/office/drawing/2014/main" id="{37A825E4-2F8B-48D5-8727-5CD9D0107AD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39" name="Text Box 3">
          <a:extLst>
            <a:ext uri="{FF2B5EF4-FFF2-40B4-BE49-F238E27FC236}">
              <a16:creationId xmlns:a16="http://schemas.microsoft.com/office/drawing/2014/main" id="{87B22F7F-C900-4004-8606-FFFC45123B1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0" name="Text Box 3">
          <a:extLst>
            <a:ext uri="{FF2B5EF4-FFF2-40B4-BE49-F238E27FC236}">
              <a16:creationId xmlns:a16="http://schemas.microsoft.com/office/drawing/2014/main" id="{3F65E0C9-E1B8-459E-B7E5-1AEFF4F9ABB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1" name="Text Box 3">
          <a:extLst>
            <a:ext uri="{FF2B5EF4-FFF2-40B4-BE49-F238E27FC236}">
              <a16:creationId xmlns:a16="http://schemas.microsoft.com/office/drawing/2014/main" id="{BA48F176-298C-4453-8B1C-6808E930507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2" name="Text Box 3">
          <a:extLst>
            <a:ext uri="{FF2B5EF4-FFF2-40B4-BE49-F238E27FC236}">
              <a16:creationId xmlns:a16="http://schemas.microsoft.com/office/drawing/2014/main" id="{C43FC9EA-A91F-4370-9516-6F34EBD7445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3" name="Text Box 3">
          <a:extLst>
            <a:ext uri="{FF2B5EF4-FFF2-40B4-BE49-F238E27FC236}">
              <a16:creationId xmlns:a16="http://schemas.microsoft.com/office/drawing/2014/main" id="{FCFCB817-07BD-4BA4-B5FA-70A7179636C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4" name="Text Box 3">
          <a:extLst>
            <a:ext uri="{FF2B5EF4-FFF2-40B4-BE49-F238E27FC236}">
              <a16:creationId xmlns:a16="http://schemas.microsoft.com/office/drawing/2014/main" id="{E7A72682-5D00-4412-8190-482196CCFC3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5" name="Text Box 3">
          <a:extLst>
            <a:ext uri="{FF2B5EF4-FFF2-40B4-BE49-F238E27FC236}">
              <a16:creationId xmlns:a16="http://schemas.microsoft.com/office/drawing/2014/main" id="{91AFBEFB-BF15-47D1-AD18-04B8EC10C88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6" name="Text Box 3">
          <a:extLst>
            <a:ext uri="{FF2B5EF4-FFF2-40B4-BE49-F238E27FC236}">
              <a16:creationId xmlns:a16="http://schemas.microsoft.com/office/drawing/2014/main" id="{4BFE345F-4006-42D4-879C-64210708944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7" name="Text Box 3">
          <a:extLst>
            <a:ext uri="{FF2B5EF4-FFF2-40B4-BE49-F238E27FC236}">
              <a16:creationId xmlns:a16="http://schemas.microsoft.com/office/drawing/2014/main" id="{6322D2FA-EF5C-4478-9934-92583CF8B3F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8" name="Text Box 3">
          <a:extLst>
            <a:ext uri="{FF2B5EF4-FFF2-40B4-BE49-F238E27FC236}">
              <a16:creationId xmlns:a16="http://schemas.microsoft.com/office/drawing/2014/main" id="{8024B4FE-3882-46DC-AF00-5835DA78ABE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49" name="Text Box 3">
          <a:extLst>
            <a:ext uri="{FF2B5EF4-FFF2-40B4-BE49-F238E27FC236}">
              <a16:creationId xmlns:a16="http://schemas.microsoft.com/office/drawing/2014/main" id="{2FAB216E-56B1-4245-8BC5-48ECEC7304E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0" name="Text Box 3">
          <a:extLst>
            <a:ext uri="{FF2B5EF4-FFF2-40B4-BE49-F238E27FC236}">
              <a16:creationId xmlns:a16="http://schemas.microsoft.com/office/drawing/2014/main" id="{98712F7A-58E1-40E8-A01C-CBE3CA8847B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1" name="Text Box 3">
          <a:extLst>
            <a:ext uri="{FF2B5EF4-FFF2-40B4-BE49-F238E27FC236}">
              <a16:creationId xmlns:a16="http://schemas.microsoft.com/office/drawing/2014/main" id="{478DAF27-B93B-462A-83C9-83F7511A16D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2" name="Text Box 3">
          <a:extLst>
            <a:ext uri="{FF2B5EF4-FFF2-40B4-BE49-F238E27FC236}">
              <a16:creationId xmlns:a16="http://schemas.microsoft.com/office/drawing/2014/main" id="{122252E6-448F-45EF-9FE2-64926A49D51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3" name="Text Box 3">
          <a:extLst>
            <a:ext uri="{FF2B5EF4-FFF2-40B4-BE49-F238E27FC236}">
              <a16:creationId xmlns:a16="http://schemas.microsoft.com/office/drawing/2014/main" id="{3C44D09C-2687-453A-9D50-3348AD7F40A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4" name="Text Box 3">
          <a:extLst>
            <a:ext uri="{FF2B5EF4-FFF2-40B4-BE49-F238E27FC236}">
              <a16:creationId xmlns:a16="http://schemas.microsoft.com/office/drawing/2014/main" id="{F8C46AB9-30F1-4853-8CA2-CBF34DEDA47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5" name="Text Box 3">
          <a:extLst>
            <a:ext uri="{FF2B5EF4-FFF2-40B4-BE49-F238E27FC236}">
              <a16:creationId xmlns:a16="http://schemas.microsoft.com/office/drawing/2014/main" id="{84EE6EE9-4F93-429C-A889-2267E688201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6" name="Text Box 3">
          <a:extLst>
            <a:ext uri="{FF2B5EF4-FFF2-40B4-BE49-F238E27FC236}">
              <a16:creationId xmlns:a16="http://schemas.microsoft.com/office/drawing/2014/main" id="{6B70A14F-816D-493F-BED5-5BAC6D58CB4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7" name="Text Box 3">
          <a:extLst>
            <a:ext uri="{FF2B5EF4-FFF2-40B4-BE49-F238E27FC236}">
              <a16:creationId xmlns:a16="http://schemas.microsoft.com/office/drawing/2014/main" id="{0C88D8A4-8306-4D1A-97D7-6A67C6A044A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8" name="Text Box 3">
          <a:extLst>
            <a:ext uri="{FF2B5EF4-FFF2-40B4-BE49-F238E27FC236}">
              <a16:creationId xmlns:a16="http://schemas.microsoft.com/office/drawing/2014/main" id="{1A6B7DE6-ACFC-4D7C-AD67-8CB097610A6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59" name="Text Box 3">
          <a:extLst>
            <a:ext uri="{FF2B5EF4-FFF2-40B4-BE49-F238E27FC236}">
              <a16:creationId xmlns:a16="http://schemas.microsoft.com/office/drawing/2014/main" id="{CC9147B4-60A2-482D-BB1B-F4ECCC40ECC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0" name="Text Box 3">
          <a:extLst>
            <a:ext uri="{FF2B5EF4-FFF2-40B4-BE49-F238E27FC236}">
              <a16:creationId xmlns:a16="http://schemas.microsoft.com/office/drawing/2014/main" id="{F2B2DF1B-FAE5-4BEA-8514-9F02F4A03F3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1" name="Text Box 3">
          <a:extLst>
            <a:ext uri="{FF2B5EF4-FFF2-40B4-BE49-F238E27FC236}">
              <a16:creationId xmlns:a16="http://schemas.microsoft.com/office/drawing/2014/main" id="{E56E99A3-AB99-4DD4-ACC4-9D726AA0CED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2" name="Text Box 3">
          <a:extLst>
            <a:ext uri="{FF2B5EF4-FFF2-40B4-BE49-F238E27FC236}">
              <a16:creationId xmlns:a16="http://schemas.microsoft.com/office/drawing/2014/main" id="{A5968728-7D74-4409-A1DD-F67F9A26AB8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3" name="Text Box 3">
          <a:extLst>
            <a:ext uri="{FF2B5EF4-FFF2-40B4-BE49-F238E27FC236}">
              <a16:creationId xmlns:a16="http://schemas.microsoft.com/office/drawing/2014/main" id="{8A6CBF95-587C-4807-BD31-38BC35FB970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4" name="Text Box 3">
          <a:extLst>
            <a:ext uri="{FF2B5EF4-FFF2-40B4-BE49-F238E27FC236}">
              <a16:creationId xmlns:a16="http://schemas.microsoft.com/office/drawing/2014/main" id="{6BD2BCEE-062F-4872-9B6E-2DE553CFFE7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5" name="Text Box 3">
          <a:extLst>
            <a:ext uri="{FF2B5EF4-FFF2-40B4-BE49-F238E27FC236}">
              <a16:creationId xmlns:a16="http://schemas.microsoft.com/office/drawing/2014/main" id="{56690526-1381-47F1-8742-00C43873675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6" name="Text Box 3">
          <a:extLst>
            <a:ext uri="{FF2B5EF4-FFF2-40B4-BE49-F238E27FC236}">
              <a16:creationId xmlns:a16="http://schemas.microsoft.com/office/drawing/2014/main" id="{331696DC-A69E-48C9-BD2C-2341C938C97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7" name="Text Box 3">
          <a:extLst>
            <a:ext uri="{FF2B5EF4-FFF2-40B4-BE49-F238E27FC236}">
              <a16:creationId xmlns:a16="http://schemas.microsoft.com/office/drawing/2014/main" id="{D884D0D8-235E-4797-884C-C8CE89BEB09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8" name="Text Box 3">
          <a:extLst>
            <a:ext uri="{FF2B5EF4-FFF2-40B4-BE49-F238E27FC236}">
              <a16:creationId xmlns:a16="http://schemas.microsoft.com/office/drawing/2014/main" id="{D97FA0A6-C4A4-4B8E-925F-934D6A76B0B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69" name="Text Box 3">
          <a:extLst>
            <a:ext uri="{FF2B5EF4-FFF2-40B4-BE49-F238E27FC236}">
              <a16:creationId xmlns:a16="http://schemas.microsoft.com/office/drawing/2014/main" id="{2992EBC2-9F99-4798-AFE4-B57A2591A26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0" name="Text Box 3">
          <a:extLst>
            <a:ext uri="{FF2B5EF4-FFF2-40B4-BE49-F238E27FC236}">
              <a16:creationId xmlns:a16="http://schemas.microsoft.com/office/drawing/2014/main" id="{703B8BF1-B0A6-4E27-96E3-75A9CB5203B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1" name="Text Box 3">
          <a:extLst>
            <a:ext uri="{FF2B5EF4-FFF2-40B4-BE49-F238E27FC236}">
              <a16:creationId xmlns:a16="http://schemas.microsoft.com/office/drawing/2014/main" id="{E56E9B18-6094-4085-90E0-26EA3DC20FD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2" name="Text Box 3">
          <a:extLst>
            <a:ext uri="{FF2B5EF4-FFF2-40B4-BE49-F238E27FC236}">
              <a16:creationId xmlns:a16="http://schemas.microsoft.com/office/drawing/2014/main" id="{26F16695-156C-4ACE-B102-92075D38A8F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3" name="Text Box 3">
          <a:extLst>
            <a:ext uri="{FF2B5EF4-FFF2-40B4-BE49-F238E27FC236}">
              <a16:creationId xmlns:a16="http://schemas.microsoft.com/office/drawing/2014/main" id="{C1B1EE85-5640-4058-8281-17B0C5EC57C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4" name="Text Box 3">
          <a:extLst>
            <a:ext uri="{FF2B5EF4-FFF2-40B4-BE49-F238E27FC236}">
              <a16:creationId xmlns:a16="http://schemas.microsoft.com/office/drawing/2014/main" id="{4BD24A87-2AC3-4E19-8815-16A588C9A1E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5" name="Text Box 3">
          <a:extLst>
            <a:ext uri="{FF2B5EF4-FFF2-40B4-BE49-F238E27FC236}">
              <a16:creationId xmlns:a16="http://schemas.microsoft.com/office/drawing/2014/main" id="{E0EB531D-B940-4651-8E70-77D51239F81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6" name="Text Box 3">
          <a:extLst>
            <a:ext uri="{FF2B5EF4-FFF2-40B4-BE49-F238E27FC236}">
              <a16:creationId xmlns:a16="http://schemas.microsoft.com/office/drawing/2014/main" id="{5CAE6204-AEBF-48A6-BE16-116735D4DD7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7" name="Text Box 3">
          <a:extLst>
            <a:ext uri="{FF2B5EF4-FFF2-40B4-BE49-F238E27FC236}">
              <a16:creationId xmlns:a16="http://schemas.microsoft.com/office/drawing/2014/main" id="{6FF743EB-C3B0-4C78-B86B-BE9FF4D744D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8" name="Text Box 3">
          <a:extLst>
            <a:ext uri="{FF2B5EF4-FFF2-40B4-BE49-F238E27FC236}">
              <a16:creationId xmlns:a16="http://schemas.microsoft.com/office/drawing/2014/main" id="{FFA0942D-DF02-4FEE-B778-74F0DE1FE6F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79" name="Text Box 3">
          <a:extLst>
            <a:ext uri="{FF2B5EF4-FFF2-40B4-BE49-F238E27FC236}">
              <a16:creationId xmlns:a16="http://schemas.microsoft.com/office/drawing/2014/main" id="{A5A6DD24-1717-4B5A-B660-7299C803D63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0" name="Text Box 3">
          <a:extLst>
            <a:ext uri="{FF2B5EF4-FFF2-40B4-BE49-F238E27FC236}">
              <a16:creationId xmlns:a16="http://schemas.microsoft.com/office/drawing/2014/main" id="{F64CF9FA-112C-444B-9E3A-1A88B836618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1" name="Text Box 3">
          <a:extLst>
            <a:ext uri="{FF2B5EF4-FFF2-40B4-BE49-F238E27FC236}">
              <a16:creationId xmlns:a16="http://schemas.microsoft.com/office/drawing/2014/main" id="{45D0AFF0-B892-468F-BA07-EE93C2456FB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2" name="Text Box 3">
          <a:extLst>
            <a:ext uri="{FF2B5EF4-FFF2-40B4-BE49-F238E27FC236}">
              <a16:creationId xmlns:a16="http://schemas.microsoft.com/office/drawing/2014/main" id="{CFABE626-15AF-485E-AC22-E061A7831E8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3" name="Text Box 3">
          <a:extLst>
            <a:ext uri="{FF2B5EF4-FFF2-40B4-BE49-F238E27FC236}">
              <a16:creationId xmlns:a16="http://schemas.microsoft.com/office/drawing/2014/main" id="{9179EF73-EDCB-4859-B648-C5BBF011A5D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4" name="Text Box 3">
          <a:extLst>
            <a:ext uri="{FF2B5EF4-FFF2-40B4-BE49-F238E27FC236}">
              <a16:creationId xmlns:a16="http://schemas.microsoft.com/office/drawing/2014/main" id="{C2993818-0C22-496C-AEA4-2B11EF49928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5" name="Text Box 3">
          <a:extLst>
            <a:ext uri="{FF2B5EF4-FFF2-40B4-BE49-F238E27FC236}">
              <a16:creationId xmlns:a16="http://schemas.microsoft.com/office/drawing/2014/main" id="{3D28913C-74D9-4172-AE0E-5A7E01EA3E9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6" name="Text Box 3">
          <a:extLst>
            <a:ext uri="{FF2B5EF4-FFF2-40B4-BE49-F238E27FC236}">
              <a16:creationId xmlns:a16="http://schemas.microsoft.com/office/drawing/2014/main" id="{7D796580-E01C-4893-B061-FEB869FE85E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7" name="Text Box 3">
          <a:extLst>
            <a:ext uri="{FF2B5EF4-FFF2-40B4-BE49-F238E27FC236}">
              <a16:creationId xmlns:a16="http://schemas.microsoft.com/office/drawing/2014/main" id="{F89A3E89-0C15-42A1-A234-0F8EBCDAA74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8" name="Text Box 3">
          <a:extLst>
            <a:ext uri="{FF2B5EF4-FFF2-40B4-BE49-F238E27FC236}">
              <a16:creationId xmlns:a16="http://schemas.microsoft.com/office/drawing/2014/main" id="{E43F2314-34BE-4784-B314-5A4D3D9896B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89" name="Text Box 3">
          <a:extLst>
            <a:ext uri="{FF2B5EF4-FFF2-40B4-BE49-F238E27FC236}">
              <a16:creationId xmlns:a16="http://schemas.microsoft.com/office/drawing/2014/main" id="{82F08989-91E8-40CB-A1B7-C1EA74357E1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0" name="Text Box 3">
          <a:extLst>
            <a:ext uri="{FF2B5EF4-FFF2-40B4-BE49-F238E27FC236}">
              <a16:creationId xmlns:a16="http://schemas.microsoft.com/office/drawing/2014/main" id="{32633797-3A21-4B16-93F9-259A4269154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1" name="Text Box 3">
          <a:extLst>
            <a:ext uri="{FF2B5EF4-FFF2-40B4-BE49-F238E27FC236}">
              <a16:creationId xmlns:a16="http://schemas.microsoft.com/office/drawing/2014/main" id="{A7CAC9B1-D2C1-42F3-9571-B79EAF67DD5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2" name="Text Box 3">
          <a:extLst>
            <a:ext uri="{FF2B5EF4-FFF2-40B4-BE49-F238E27FC236}">
              <a16:creationId xmlns:a16="http://schemas.microsoft.com/office/drawing/2014/main" id="{793DC333-3C17-4409-A19B-7EF1BB22000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3" name="Text Box 3">
          <a:extLst>
            <a:ext uri="{FF2B5EF4-FFF2-40B4-BE49-F238E27FC236}">
              <a16:creationId xmlns:a16="http://schemas.microsoft.com/office/drawing/2014/main" id="{5AC2086A-8333-48C4-9C03-4AFF36255EA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4" name="Text Box 3">
          <a:extLst>
            <a:ext uri="{FF2B5EF4-FFF2-40B4-BE49-F238E27FC236}">
              <a16:creationId xmlns:a16="http://schemas.microsoft.com/office/drawing/2014/main" id="{A6E51196-0D5F-4EFA-A68F-15637A7E68B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5" name="Text Box 3">
          <a:extLst>
            <a:ext uri="{FF2B5EF4-FFF2-40B4-BE49-F238E27FC236}">
              <a16:creationId xmlns:a16="http://schemas.microsoft.com/office/drawing/2014/main" id="{D4717F6A-D64F-40F7-98F8-11374F59E38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6" name="Text Box 3">
          <a:extLst>
            <a:ext uri="{FF2B5EF4-FFF2-40B4-BE49-F238E27FC236}">
              <a16:creationId xmlns:a16="http://schemas.microsoft.com/office/drawing/2014/main" id="{A6275BF9-79A2-49A9-A876-7A6262F7EE9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7" name="Text Box 3">
          <a:extLst>
            <a:ext uri="{FF2B5EF4-FFF2-40B4-BE49-F238E27FC236}">
              <a16:creationId xmlns:a16="http://schemas.microsoft.com/office/drawing/2014/main" id="{AF6F12E1-0680-4234-87F9-EDD97BC7FB3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8" name="Text Box 3">
          <a:extLst>
            <a:ext uri="{FF2B5EF4-FFF2-40B4-BE49-F238E27FC236}">
              <a16:creationId xmlns:a16="http://schemas.microsoft.com/office/drawing/2014/main" id="{4026472E-CCE1-4A09-951C-C0549C2B1E7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799" name="Text Box 3">
          <a:extLst>
            <a:ext uri="{FF2B5EF4-FFF2-40B4-BE49-F238E27FC236}">
              <a16:creationId xmlns:a16="http://schemas.microsoft.com/office/drawing/2014/main" id="{E960DF74-E8A9-47D1-A280-75A5FF0A41E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0" name="Text Box 3">
          <a:extLst>
            <a:ext uri="{FF2B5EF4-FFF2-40B4-BE49-F238E27FC236}">
              <a16:creationId xmlns:a16="http://schemas.microsoft.com/office/drawing/2014/main" id="{579B22AF-7BCC-449F-9C37-535CC5D729E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1" name="Text Box 3">
          <a:extLst>
            <a:ext uri="{FF2B5EF4-FFF2-40B4-BE49-F238E27FC236}">
              <a16:creationId xmlns:a16="http://schemas.microsoft.com/office/drawing/2014/main" id="{CEC5EBAE-05E9-43B0-B0E3-907F4FADDA5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2" name="Text Box 3">
          <a:extLst>
            <a:ext uri="{FF2B5EF4-FFF2-40B4-BE49-F238E27FC236}">
              <a16:creationId xmlns:a16="http://schemas.microsoft.com/office/drawing/2014/main" id="{E2EC2A93-5873-4DF4-95B8-64D42B01A03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3" name="Text Box 3">
          <a:extLst>
            <a:ext uri="{FF2B5EF4-FFF2-40B4-BE49-F238E27FC236}">
              <a16:creationId xmlns:a16="http://schemas.microsoft.com/office/drawing/2014/main" id="{9BD2ED64-49A1-46B6-BA46-14AAED05206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4" name="Text Box 3">
          <a:extLst>
            <a:ext uri="{FF2B5EF4-FFF2-40B4-BE49-F238E27FC236}">
              <a16:creationId xmlns:a16="http://schemas.microsoft.com/office/drawing/2014/main" id="{F23DCED3-FD1A-485D-AF22-796CE84CD78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5" name="Text Box 3">
          <a:extLst>
            <a:ext uri="{FF2B5EF4-FFF2-40B4-BE49-F238E27FC236}">
              <a16:creationId xmlns:a16="http://schemas.microsoft.com/office/drawing/2014/main" id="{0DA1010D-F610-4EDE-A423-D6272CD9840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6" name="Text Box 3">
          <a:extLst>
            <a:ext uri="{FF2B5EF4-FFF2-40B4-BE49-F238E27FC236}">
              <a16:creationId xmlns:a16="http://schemas.microsoft.com/office/drawing/2014/main" id="{D7E1D228-5959-459C-9045-4722AECC73A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7" name="Text Box 3">
          <a:extLst>
            <a:ext uri="{FF2B5EF4-FFF2-40B4-BE49-F238E27FC236}">
              <a16:creationId xmlns:a16="http://schemas.microsoft.com/office/drawing/2014/main" id="{C44E2C4F-C328-4913-AF21-03F911ECBDF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8" name="Text Box 3">
          <a:extLst>
            <a:ext uri="{FF2B5EF4-FFF2-40B4-BE49-F238E27FC236}">
              <a16:creationId xmlns:a16="http://schemas.microsoft.com/office/drawing/2014/main" id="{C429FC9B-634D-4AF4-BB13-89D499316B9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09" name="Text Box 3">
          <a:extLst>
            <a:ext uri="{FF2B5EF4-FFF2-40B4-BE49-F238E27FC236}">
              <a16:creationId xmlns:a16="http://schemas.microsoft.com/office/drawing/2014/main" id="{75C669A1-E110-47D6-BCA7-3E16DB730B0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0" name="Text Box 3">
          <a:extLst>
            <a:ext uri="{FF2B5EF4-FFF2-40B4-BE49-F238E27FC236}">
              <a16:creationId xmlns:a16="http://schemas.microsoft.com/office/drawing/2014/main" id="{55040C14-A709-49DB-B9F5-ABB0A4E41E3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1" name="Text Box 3">
          <a:extLst>
            <a:ext uri="{FF2B5EF4-FFF2-40B4-BE49-F238E27FC236}">
              <a16:creationId xmlns:a16="http://schemas.microsoft.com/office/drawing/2014/main" id="{3A125791-71E4-4F0A-9429-FB42474F279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2" name="Text Box 3">
          <a:extLst>
            <a:ext uri="{FF2B5EF4-FFF2-40B4-BE49-F238E27FC236}">
              <a16:creationId xmlns:a16="http://schemas.microsoft.com/office/drawing/2014/main" id="{415227C0-2705-442A-AE9C-E726FFE9AC8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3" name="Text Box 3">
          <a:extLst>
            <a:ext uri="{FF2B5EF4-FFF2-40B4-BE49-F238E27FC236}">
              <a16:creationId xmlns:a16="http://schemas.microsoft.com/office/drawing/2014/main" id="{2D4A9EFC-814A-4941-B65D-6E9C9EBACCA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4" name="Text Box 3">
          <a:extLst>
            <a:ext uri="{FF2B5EF4-FFF2-40B4-BE49-F238E27FC236}">
              <a16:creationId xmlns:a16="http://schemas.microsoft.com/office/drawing/2014/main" id="{51349F19-F045-435C-9F57-BAD998B2937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5" name="Text Box 3">
          <a:extLst>
            <a:ext uri="{FF2B5EF4-FFF2-40B4-BE49-F238E27FC236}">
              <a16:creationId xmlns:a16="http://schemas.microsoft.com/office/drawing/2014/main" id="{B74BEC81-E2E1-4CCB-8AA3-85B2B2C4598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6" name="Text Box 3">
          <a:extLst>
            <a:ext uri="{FF2B5EF4-FFF2-40B4-BE49-F238E27FC236}">
              <a16:creationId xmlns:a16="http://schemas.microsoft.com/office/drawing/2014/main" id="{4A2587AD-DECC-4822-802B-4D0D60F9EAF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7" name="Text Box 3">
          <a:extLst>
            <a:ext uri="{FF2B5EF4-FFF2-40B4-BE49-F238E27FC236}">
              <a16:creationId xmlns:a16="http://schemas.microsoft.com/office/drawing/2014/main" id="{7A6EEF5C-99E0-494E-8BE1-D3E0CFC8FA9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8" name="Text Box 3">
          <a:extLst>
            <a:ext uri="{FF2B5EF4-FFF2-40B4-BE49-F238E27FC236}">
              <a16:creationId xmlns:a16="http://schemas.microsoft.com/office/drawing/2014/main" id="{02E6AA78-EC20-4DBF-955A-F25C8995A94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19" name="Text Box 3">
          <a:extLst>
            <a:ext uri="{FF2B5EF4-FFF2-40B4-BE49-F238E27FC236}">
              <a16:creationId xmlns:a16="http://schemas.microsoft.com/office/drawing/2014/main" id="{F9049686-EC33-47C0-95C5-D40B819DB04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0" name="Text Box 3">
          <a:extLst>
            <a:ext uri="{FF2B5EF4-FFF2-40B4-BE49-F238E27FC236}">
              <a16:creationId xmlns:a16="http://schemas.microsoft.com/office/drawing/2014/main" id="{04EDA218-38E6-4207-9500-2811257F6D9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1" name="Text Box 3">
          <a:extLst>
            <a:ext uri="{FF2B5EF4-FFF2-40B4-BE49-F238E27FC236}">
              <a16:creationId xmlns:a16="http://schemas.microsoft.com/office/drawing/2014/main" id="{7A41FF8B-08BD-4176-9B24-7FB596B722D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2" name="Text Box 3">
          <a:extLst>
            <a:ext uri="{FF2B5EF4-FFF2-40B4-BE49-F238E27FC236}">
              <a16:creationId xmlns:a16="http://schemas.microsoft.com/office/drawing/2014/main" id="{8C30FC0C-2817-42E2-AFA6-20B9139C324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3" name="Text Box 3">
          <a:extLst>
            <a:ext uri="{FF2B5EF4-FFF2-40B4-BE49-F238E27FC236}">
              <a16:creationId xmlns:a16="http://schemas.microsoft.com/office/drawing/2014/main" id="{82875B33-48A8-407A-9BBA-1999016C8E3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4" name="Text Box 3">
          <a:extLst>
            <a:ext uri="{FF2B5EF4-FFF2-40B4-BE49-F238E27FC236}">
              <a16:creationId xmlns:a16="http://schemas.microsoft.com/office/drawing/2014/main" id="{8FB56934-7C3B-463C-AC44-4AAB0675E90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5" name="Text Box 3">
          <a:extLst>
            <a:ext uri="{FF2B5EF4-FFF2-40B4-BE49-F238E27FC236}">
              <a16:creationId xmlns:a16="http://schemas.microsoft.com/office/drawing/2014/main" id="{82E5C72B-CDA2-47E9-B9C0-12909C5EF5E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6" name="Text Box 3">
          <a:extLst>
            <a:ext uri="{FF2B5EF4-FFF2-40B4-BE49-F238E27FC236}">
              <a16:creationId xmlns:a16="http://schemas.microsoft.com/office/drawing/2014/main" id="{D2CD060B-6C05-4EBF-A9CD-C0C11E0DF37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7" name="Text Box 3">
          <a:extLst>
            <a:ext uri="{FF2B5EF4-FFF2-40B4-BE49-F238E27FC236}">
              <a16:creationId xmlns:a16="http://schemas.microsoft.com/office/drawing/2014/main" id="{1A2A33BC-909A-4939-BBBC-BA3A99EE084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8" name="Text Box 3">
          <a:extLst>
            <a:ext uri="{FF2B5EF4-FFF2-40B4-BE49-F238E27FC236}">
              <a16:creationId xmlns:a16="http://schemas.microsoft.com/office/drawing/2014/main" id="{316E2CD4-8362-4952-8749-FEB2C5F1F4F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29" name="Text Box 3">
          <a:extLst>
            <a:ext uri="{FF2B5EF4-FFF2-40B4-BE49-F238E27FC236}">
              <a16:creationId xmlns:a16="http://schemas.microsoft.com/office/drawing/2014/main" id="{A149CC72-1CB0-4A31-AAF0-00662A97687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0" name="Text Box 3">
          <a:extLst>
            <a:ext uri="{FF2B5EF4-FFF2-40B4-BE49-F238E27FC236}">
              <a16:creationId xmlns:a16="http://schemas.microsoft.com/office/drawing/2014/main" id="{4B2138CD-F123-40F3-9761-85F4702F5AE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1" name="Text Box 3">
          <a:extLst>
            <a:ext uri="{FF2B5EF4-FFF2-40B4-BE49-F238E27FC236}">
              <a16:creationId xmlns:a16="http://schemas.microsoft.com/office/drawing/2014/main" id="{4F4B2892-344F-40B4-89EB-420A15DA0A0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2" name="Text Box 3">
          <a:extLst>
            <a:ext uri="{FF2B5EF4-FFF2-40B4-BE49-F238E27FC236}">
              <a16:creationId xmlns:a16="http://schemas.microsoft.com/office/drawing/2014/main" id="{D25A673D-4ACD-4939-9568-8B36F7EDEB4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3" name="Text Box 3">
          <a:extLst>
            <a:ext uri="{FF2B5EF4-FFF2-40B4-BE49-F238E27FC236}">
              <a16:creationId xmlns:a16="http://schemas.microsoft.com/office/drawing/2014/main" id="{CB11C96F-F29E-455B-AAEA-1EE123C342F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4" name="Text Box 3">
          <a:extLst>
            <a:ext uri="{FF2B5EF4-FFF2-40B4-BE49-F238E27FC236}">
              <a16:creationId xmlns:a16="http://schemas.microsoft.com/office/drawing/2014/main" id="{24C58A6F-5FCF-4081-AA4E-B5985C52944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5" name="Text Box 3">
          <a:extLst>
            <a:ext uri="{FF2B5EF4-FFF2-40B4-BE49-F238E27FC236}">
              <a16:creationId xmlns:a16="http://schemas.microsoft.com/office/drawing/2014/main" id="{A04E9C10-230E-4427-A4C7-DD427A36B83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6" name="Text Box 3">
          <a:extLst>
            <a:ext uri="{FF2B5EF4-FFF2-40B4-BE49-F238E27FC236}">
              <a16:creationId xmlns:a16="http://schemas.microsoft.com/office/drawing/2014/main" id="{0890835F-EF74-48A9-9DE4-051183CCE9D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7" name="Text Box 3">
          <a:extLst>
            <a:ext uri="{FF2B5EF4-FFF2-40B4-BE49-F238E27FC236}">
              <a16:creationId xmlns:a16="http://schemas.microsoft.com/office/drawing/2014/main" id="{03C32D19-16DF-4B29-B9F3-AED98933B33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8" name="Text Box 3">
          <a:extLst>
            <a:ext uri="{FF2B5EF4-FFF2-40B4-BE49-F238E27FC236}">
              <a16:creationId xmlns:a16="http://schemas.microsoft.com/office/drawing/2014/main" id="{0D0A66BE-C144-4308-83C3-003B96C0B4C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39" name="Text Box 3">
          <a:extLst>
            <a:ext uri="{FF2B5EF4-FFF2-40B4-BE49-F238E27FC236}">
              <a16:creationId xmlns:a16="http://schemas.microsoft.com/office/drawing/2014/main" id="{1BCFC0D3-E89E-41AF-A475-01F23583BD3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0" name="Text Box 3">
          <a:extLst>
            <a:ext uri="{FF2B5EF4-FFF2-40B4-BE49-F238E27FC236}">
              <a16:creationId xmlns:a16="http://schemas.microsoft.com/office/drawing/2014/main" id="{547679A9-E2C6-4ACE-882E-A002867B848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1" name="Text Box 3">
          <a:extLst>
            <a:ext uri="{FF2B5EF4-FFF2-40B4-BE49-F238E27FC236}">
              <a16:creationId xmlns:a16="http://schemas.microsoft.com/office/drawing/2014/main" id="{6DA78524-E7B4-485E-AA5F-0104957CFAC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2" name="Text Box 3">
          <a:extLst>
            <a:ext uri="{FF2B5EF4-FFF2-40B4-BE49-F238E27FC236}">
              <a16:creationId xmlns:a16="http://schemas.microsoft.com/office/drawing/2014/main" id="{1CD2A416-9F02-4905-B758-9D50717A654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3" name="Text Box 3">
          <a:extLst>
            <a:ext uri="{FF2B5EF4-FFF2-40B4-BE49-F238E27FC236}">
              <a16:creationId xmlns:a16="http://schemas.microsoft.com/office/drawing/2014/main" id="{DB7743B5-625F-4D6C-ACF4-FD69947515F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4" name="Text Box 3">
          <a:extLst>
            <a:ext uri="{FF2B5EF4-FFF2-40B4-BE49-F238E27FC236}">
              <a16:creationId xmlns:a16="http://schemas.microsoft.com/office/drawing/2014/main" id="{2D90CAE2-7CD8-4E0C-BBDB-CF3C6953F98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5" name="Text Box 3">
          <a:extLst>
            <a:ext uri="{FF2B5EF4-FFF2-40B4-BE49-F238E27FC236}">
              <a16:creationId xmlns:a16="http://schemas.microsoft.com/office/drawing/2014/main" id="{AB7FE91D-6CCB-49B0-8AB9-FC084BE7C72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6" name="Text Box 3">
          <a:extLst>
            <a:ext uri="{FF2B5EF4-FFF2-40B4-BE49-F238E27FC236}">
              <a16:creationId xmlns:a16="http://schemas.microsoft.com/office/drawing/2014/main" id="{4C60BC72-A24C-4FAF-83AD-DF7ECE9EF82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7" name="Text Box 3">
          <a:extLst>
            <a:ext uri="{FF2B5EF4-FFF2-40B4-BE49-F238E27FC236}">
              <a16:creationId xmlns:a16="http://schemas.microsoft.com/office/drawing/2014/main" id="{F7C15267-05AD-4E0F-83AB-AD9818F3E95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8" name="Text Box 3">
          <a:extLst>
            <a:ext uri="{FF2B5EF4-FFF2-40B4-BE49-F238E27FC236}">
              <a16:creationId xmlns:a16="http://schemas.microsoft.com/office/drawing/2014/main" id="{33C6B6E7-2A6F-41B3-9E86-12F3FE1F15C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49" name="Text Box 3">
          <a:extLst>
            <a:ext uri="{FF2B5EF4-FFF2-40B4-BE49-F238E27FC236}">
              <a16:creationId xmlns:a16="http://schemas.microsoft.com/office/drawing/2014/main" id="{61B8DF04-9955-4743-914D-1B3353E0B3C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0" name="Text Box 3">
          <a:extLst>
            <a:ext uri="{FF2B5EF4-FFF2-40B4-BE49-F238E27FC236}">
              <a16:creationId xmlns:a16="http://schemas.microsoft.com/office/drawing/2014/main" id="{06087747-EB17-4C7F-A8AD-FECCD86BF94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1" name="Text Box 3">
          <a:extLst>
            <a:ext uri="{FF2B5EF4-FFF2-40B4-BE49-F238E27FC236}">
              <a16:creationId xmlns:a16="http://schemas.microsoft.com/office/drawing/2014/main" id="{E963474F-99CD-4755-B1CF-2775327D1E2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2" name="Text Box 3">
          <a:extLst>
            <a:ext uri="{FF2B5EF4-FFF2-40B4-BE49-F238E27FC236}">
              <a16:creationId xmlns:a16="http://schemas.microsoft.com/office/drawing/2014/main" id="{8A74A51A-0AD0-4B98-BD62-02D206FC5F1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3" name="Text Box 3">
          <a:extLst>
            <a:ext uri="{FF2B5EF4-FFF2-40B4-BE49-F238E27FC236}">
              <a16:creationId xmlns:a16="http://schemas.microsoft.com/office/drawing/2014/main" id="{FDEB4492-F5D5-484A-AC4C-3C4C9F07766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4" name="Text Box 3">
          <a:extLst>
            <a:ext uri="{FF2B5EF4-FFF2-40B4-BE49-F238E27FC236}">
              <a16:creationId xmlns:a16="http://schemas.microsoft.com/office/drawing/2014/main" id="{8542D376-F1DD-4FFB-8A87-3FCBB869A51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5" name="Text Box 3">
          <a:extLst>
            <a:ext uri="{FF2B5EF4-FFF2-40B4-BE49-F238E27FC236}">
              <a16:creationId xmlns:a16="http://schemas.microsoft.com/office/drawing/2014/main" id="{C33EB9E0-6814-453A-97EC-B5B7A3E844A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6" name="Text Box 3">
          <a:extLst>
            <a:ext uri="{FF2B5EF4-FFF2-40B4-BE49-F238E27FC236}">
              <a16:creationId xmlns:a16="http://schemas.microsoft.com/office/drawing/2014/main" id="{E629BF2E-5434-4664-8191-3B14696E189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7" name="Text Box 3">
          <a:extLst>
            <a:ext uri="{FF2B5EF4-FFF2-40B4-BE49-F238E27FC236}">
              <a16:creationId xmlns:a16="http://schemas.microsoft.com/office/drawing/2014/main" id="{916CB53C-C556-46A9-9517-A228421BD4B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8" name="Text Box 3">
          <a:extLst>
            <a:ext uri="{FF2B5EF4-FFF2-40B4-BE49-F238E27FC236}">
              <a16:creationId xmlns:a16="http://schemas.microsoft.com/office/drawing/2014/main" id="{4F6B4595-A9C7-4184-90BD-78786F4F1E4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59" name="Text Box 3">
          <a:extLst>
            <a:ext uri="{FF2B5EF4-FFF2-40B4-BE49-F238E27FC236}">
              <a16:creationId xmlns:a16="http://schemas.microsoft.com/office/drawing/2014/main" id="{66E5E890-49DC-436E-92CF-E9BD6E3FB9A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0" name="Text Box 3">
          <a:extLst>
            <a:ext uri="{FF2B5EF4-FFF2-40B4-BE49-F238E27FC236}">
              <a16:creationId xmlns:a16="http://schemas.microsoft.com/office/drawing/2014/main" id="{7C8CBFBF-36A5-4DDE-841A-9C6A50C2751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1" name="Text Box 3">
          <a:extLst>
            <a:ext uri="{FF2B5EF4-FFF2-40B4-BE49-F238E27FC236}">
              <a16:creationId xmlns:a16="http://schemas.microsoft.com/office/drawing/2014/main" id="{49AA3F95-D836-4511-83EB-62BABB7F76C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2" name="Text Box 3">
          <a:extLst>
            <a:ext uri="{FF2B5EF4-FFF2-40B4-BE49-F238E27FC236}">
              <a16:creationId xmlns:a16="http://schemas.microsoft.com/office/drawing/2014/main" id="{2BF39779-6F72-4C0F-8575-063772C3D59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3" name="Text Box 3">
          <a:extLst>
            <a:ext uri="{FF2B5EF4-FFF2-40B4-BE49-F238E27FC236}">
              <a16:creationId xmlns:a16="http://schemas.microsoft.com/office/drawing/2014/main" id="{810FB60D-0783-47C5-A87E-3B0AE4985AA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4" name="Text Box 3">
          <a:extLst>
            <a:ext uri="{FF2B5EF4-FFF2-40B4-BE49-F238E27FC236}">
              <a16:creationId xmlns:a16="http://schemas.microsoft.com/office/drawing/2014/main" id="{7450D393-BA14-48FD-9E74-F5119C4A658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5" name="Text Box 3">
          <a:extLst>
            <a:ext uri="{FF2B5EF4-FFF2-40B4-BE49-F238E27FC236}">
              <a16:creationId xmlns:a16="http://schemas.microsoft.com/office/drawing/2014/main" id="{8435461F-5E3B-4FB0-99E1-7CF50C4371E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6" name="Text Box 3">
          <a:extLst>
            <a:ext uri="{FF2B5EF4-FFF2-40B4-BE49-F238E27FC236}">
              <a16:creationId xmlns:a16="http://schemas.microsoft.com/office/drawing/2014/main" id="{C0339E33-AC09-4068-A475-374CC3344E2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7" name="Text Box 3">
          <a:extLst>
            <a:ext uri="{FF2B5EF4-FFF2-40B4-BE49-F238E27FC236}">
              <a16:creationId xmlns:a16="http://schemas.microsoft.com/office/drawing/2014/main" id="{B7FC76EB-D4CF-48BF-84A6-39EE82FE21E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8" name="Text Box 3">
          <a:extLst>
            <a:ext uri="{FF2B5EF4-FFF2-40B4-BE49-F238E27FC236}">
              <a16:creationId xmlns:a16="http://schemas.microsoft.com/office/drawing/2014/main" id="{5DC7203F-E3C5-48E9-BF9A-FF9D2528759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69" name="Text Box 3">
          <a:extLst>
            <a:ext uri="{FF2B5EF4-FFF2-40B4-BE49-F238E27FC236}">
              <a16:creationId xmlns:a16="http://schemas.microsoft.com/office/drawing/2014/main" id="{23D132C4-E718-4C7A-9560-40AC47A389B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0" name="Text Box 3">
          <a:extLst>
            <a:ext uri="{FF2B5EF4-FFF2-40B4-BE49-F238E27FC236}">
              <a16:creationId xmlns:a16="http://schemas.microsoft.com/office/drawing/2014/main" id="{D1F1E4CF-DD30-45C1-B123-F1272531E1F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1" name="Text Box 3">
          <a:extLst>
            <a:ext uri="{FF2B5EF4-FFF2-40B4-BE49-F238E27FC236}">
              <a16:creationId xmlns:a16="http://schemas.microsoft.com/office/drawing/2014/main" id="{B39E196F-8857-4669-ADC7-B7C8DD8C2BC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2" name="Text Box 3">
          <a:extLst>
            <a:ext uri="{FF2B5EF4-FFF2-40B4-BE49-F238E27FC236}">
              <a16:creationId xmlns:a16="http://schemas.microsoft.com/office/drawing/2014/main" id="{DFD4FDCB-73FD-486C-9950-C35B9F49E00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3" name="Text Box 3">
          <a:extLst>
            <a:ext uri="{FF2B5EF4-FFF2-40B4-BE49-F238E27FC236}">
              <a16:creationId xmlns:a16="http://schemas.microsoft.com/office/drawing/2014/main" id="{AF1BC2BF-6915-4ECE-8ADB-8096DC85531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4" name="Text Box 3">
          <a:extLst>
            <a:ext uri="{FF2B5EF4-FFF2-40B4-BE49-F238E27FC236}">
              <a16:creationId xmlns:a16="http://schemas.microsoft.com/office/drawing/2014/main" id="{15433D47-D29D-4698-B4FF-975506578FC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5" name="Text Box 3">
          <a:extLst>
            <a:ext uri="{FF2B5EF4-FFF2-40B4-BE49-F238E27FC236}">
              <a16:creationId xmlns:a16="http://schemas.microsoft.com/office/drawing/2014/main" id="{8E6C5CF2-CE86-4CCF-A7DC-44134D6BB13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6" name="Text Box 3">
          <a:extLst>
            <a:ext uri="{FF2B5EF4-FFF2-40B4-BE49-F238E27FC236}">
              <a16:creationId xmlns:a16="http://schemas.microsoft.com/office/drawing/2014/main" id="{DBDD3289-54D5-47C0-B3CE-CECB75E2C87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7" name="Text Box 3">
          <a:extLst>
            <a:ext uri="{FF2B5EF4-FFF2-40B4-BE49-F238E27FC236}">
              <a16:creationId xmlns:a16="http://schemas.microsoft.com/office/drawing/2014/main" id="{F91F1E82-AE85-40A0-AA57-205410B8AD0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8" name="Text Box 3">
          <a:extLst>
            <a:ext uri="{FF2B5EF4-FFF2-40B4-BE49-F238E27FC236}">
              <a16:creationId xmlns:a16="http://schemas.microsoft.com/office/drawing/2014/main" id="{E50CE310-8510-4448-898B-3A373217894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79" name="Text Box 3">
          <a:extLst>
            <a:ext uri="{FF2B5EF4-FFF2-40B4-BE49-F238E27FC236}">
              <a16:creationId xmlns:a16="http://schemas.microsoft.com/office/drawing/2014/main" id="{CDEB7D25-A901-46A6-9B0E-5FAC181597B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0" name="Text Box 3">
          <a:extLst>
            <a:ext uri="{FF2B5EF4-FFF2-40B4-BE49-F238E27FC236}">
              <a16:creationId xmlns:a16="http://schemas.microsoft.com/office/drawing/2014/main" id="{50D87490-0777-482B-A14A-FB89159E113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1" name="Text Box 3">
          <a:extLst>
            <a:ext uri="{FF2B5EF4-FFF2-40B4-BE49-F238E27FC236}">
              <a16:creationId xmlns:a16="http://schemas.microsoft.com/office/drawing/2014/main" id="{69F742A5-0F58-4202-8F36-2FF576D4C6D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2" name="Text Box 3">
          <a:extLst>
            <a:ext uri="{FF2B5EF4-FFF2-40B4-BE49-F238E27FC236}">
              <a16:creationId xmlns:a16="http://schemas.microsoft.com/office/drawing/2014/main" id="{AA881199-0572-44D1-89FE-224CAB971BD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3" name="Text Box 3">
          <a:extLst>
            <a:ext uri="{FF2B5EF4-FFF2-40B4-BE49-F238E27FC236}">
              <a16:creationId xmlns:a16="http://schemas.microsoft.com/office/drawing/2014/main" id="{7486E9F8-3E26-42A6-8DCF-594A8112FD5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4" name="Text Box 3">
          <a:extLst>
            <a:ext uri="{FF2B5EF4-FFF2-40B4-BE49-F238E27FC236}">
              <a16:creationId xmlns:a16="http://schemas.microsoft.com/office/drawing/2014/main" id="{6E8AA5FA-FA86-4C0A-883A-A839EEE29FC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5" name="Text Box 3">
          <a:extLst>
            <a:ext uri="{FF2B5EF4-FFF2-40B4-BE49-F238E27FC236}">
              <a16:creationId xmlns:a16="http://schemas.microsoft.com/office/drawing/2014/main" id="{4E03EFD5-E493-4D7B-AAC8-23ED8702605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6" name="Text Box 3">
          <a:extLst>
            <a:ext uri="{FF2B5EF4-FFF2-40B4-BE49-F238E27FC236}">
              <a16:creationId xmlns:a16="http://schemas.microsoft.com/office/drawing/2014/main" id="{34E334B6-6223-4410-8EC5-147E333E835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7" name="Text Box 3">
          <a:extLst>
            <a:ext uri="{FF2B5EF4-FFF2-40B4-BE49-F238E27FC236}">
              <a16:creationId xmlns:a16="http://schemas.microsoft.com/office/drawing/2014/main" id="{B43FE1AB-1ED8-4ADD-8F23-25B57B8FF9A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8" name="Text Box 3">
          <a:extLst>
            <a:ext uri="{FF2B5EF4-FFF2-40B4-BE49-F238E27FC236}">
              <a16:creationId xmlns:a16="http://schemas.microsoft.com/office/drawing/2014/main" id="{9755499A-C1FB-490E-9A9B-B3F238B0EF6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89" name="Text Box 3">
          <a:extLst>
            <a:ext uri="{FF2B5EF4-FFF2-40B4-BE49-F238E27FC236}">
              <a16:creationId xmlns:a16="http://schemas.microsoft.com/office/drawing/2014/main" id="{C2A60317-A57E-4229-BA52-61FCA8ADB52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0" name="Text Box 3">
          <a:extLst>
            <a:ext uri="{FF2B5EF4-FFF2-40B4-BE49-F238E27FC236}">
              <a16:creationId xmlns:a16="http://schemas.microsoft.com/office/drawing/2014/main" id="{256995F8-1450-43AA-9107-E1E46147E83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1" name="Text Box 3">
          <a:extLst>
            <a:ext uri="{FF2B5EF4-FFF2-40B4-BE49-F238E27FC236}">
              <a16:creationId xmlns:a16="http://schemas.microsoft.com/office/drawing/2014/main" id="{64D7C9E9-B61E-4CA7-B980-E2F683AA3BB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2" name="Text Box 3">
          <a:extLst>
            <a:ext uri="{FF2B5EF4-FFF2-40B4-BE49-F238E27FC236}">
              <a16:creationId xmlns:a16="http://schemas.microsoft.com/office/drawing/2014/main" id="{A6EA8863-A4A6-4372-B1DC-9EAD45048ED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3" name="Text Box 3">
          <a:extLst>
            <a:ext uri="{FF2B5EF4-FFF2-40B4-BE49-F238E27FC236}">
              <a16:creationId xmlns:a16="http://schemas.microsoft.com/office/drawing/2014/main" id="{128B7649-B645-42CE-A51B-0BC52D5FBE7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4" name="Text Box 3">
          <a:extLst>
            <a:ext uri="{FF2B5EF4-FFF2-40B4-BE49-F238E27FC236}">
              <a16:creationId xmlns:a16="http://schemas.microsoft.com/office/drawing/2014/main" id="{D9E9C850-EE93-44A9-B5E8-CBF0E37EB13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5" name="Text Box 3">
          <a:extLst>
            <a:ext uri="{FF2B5EF4-FFF2-40B4-BE49-F238E27FC236}">
              <a16:creationId xmlns:a16="http://schemas.microsoft.com/office/drawing/2014/main" id="{0144DCF6-D5CE-4E8D-ADDC-30499010B87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6" name="Text Box 3">
          <a:extLst>
            <a:ext uri="{FF2B5EF4-FFF2-40B4-BE49-F238E27FC236}">
              <a16:creationId xmlns:a16="http://schemas.microsoft.com/office/drawing/2014/main" id="{BC523814-1508-4D8D-BAA2-29605B7BAB4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7" name="Text Box 3">
          <a:extLst>
            <a:ext uri="{FF2B5EF4-FFF2-40B4-BE49-F238E27FC236}">
              <a16:creationId xmlns:a16="http://schemas.microsoft.com/office/drawing/2014/main" id="{DD5686ED-B3CF-45FA-89A4-934A688D8CC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8" name="Text Box 3">
          <a:extLst>
            <a:ext uri="{FF2B5EF4-FFF2-40B4-BE49-F238E27FC236}">
              <a16:creationId xmlns:a16="http://schemas.microsoft.com/office/drawing/2014/main" id="{89A66CDD-BE76-473A-9CD0-C6BAEDB3A38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899" name="Text Box 3">
          <a:extLst>
            <a:ext uri="{FF2B5EF4-FFF2-40B4-BE49-F238E27FC236}">
              <a16:creationId xmlns:a16="http://schemas.microsoft.com/office/drawing/2014/main" id="{83AC7D29-20BF-4AA2-8A29-FBC6F31B119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0" name="Text Box 3">
          <a:extLst>
            <a:ext uri="{FF2B5EF4-FFF2-40B4-BE49-F238E27FC236}">
              <a16:creationId xmlns:a16="http://schemas.microsoft.com/office/drawing/2014/main" id="{6963D1F7-568D-44E9-B774-CAF2346F159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1" name="Text Box 3">
          <a:extLst>
            <a:ext uri="{FF2B5EF4-FFF2-40B4-BE49-F238E27FC236}">
              <a16:creationId xmlns:a16="http://schemas.microsoft.com/office/drawing/2014/main" id="{2E684AF3-92C7-42CD-BD5B-02FA4B7CF0D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2" name="Text Box 3">
          <a:extLst>
            <a:ext uri="{FF2B5EF4-FFF2-40B4-BE49-F238E27FC236}">
              <a16:creationId xmlns:a16="http://schemas.microsoft.com/office/drawing/2014/main" id="{A0D491A5-37D1-49F4-835B-5825CEA5249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3" name="Text Box 3">
          <a:extLst>
            <a:ext uri="{FF2B5EF4-FFF2-40B4-BE49-F238E27FC236}">
              <a16:creationId xmlns:a16="http://schemas.microsoft.com/office/drawing/2014/main" id="{75EF6E42-894F-40ED-8DA5-C65DAD2FF69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4" name="Text Box 3">
          <a:extLst>
            <a:ext uri="{FF2B5EF4-FFF2-40B4-BE49-F238E27FC236}">
              <a16:creationId xmlns:a16="http://schemas.microsoft.com/office/drawing/2014/main" id="{6A31E2F8-CF29-44CE-90CB-F1651AC100A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5" name="Text Box 3">
          <a:extLst>
            <a:ext uri="{FF2B5EF4-FFF2-40B4-BE49-F238E27FC236}">
              <a16:creationId xmlns:a16="http://schemas.microsoft.com/office/drawing/2014/main" id="{2E8E95F5-FBFE-4862-9D11-1CFD7EB56DE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6" name="Text Box 3">
          <a:extLst>
            <a:ext uri="{FF2B5EF4-FFF2-40B4-BE49-F238E27FC236}">
              <a16:creationId xmlns:a16="http://schemas.microsoft.com/office/drawing/2014/main" id="{F4353A19-5C66-4A01-B324-1C822C6240A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7" name="Text Box 3">
          <a:extLst>
            <a:ext uri="{FF2B5EF4-FFF2-40B4-BE49-F238E27FC236}">
              <a16:creationId xmlns:a16="http://schemas.microsoft.com/office/drawing/2014/main" id="{922030CB-9563-466B-8813-C17F06E53F1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8" name="Text Box 3">
          <a:extLst>
            <a:ext uri="{FF2B5EF4-FFF2-40B4-BE49-F238E27FC236}">
              <a16:creationId xmlns:a16="http://schemas.microsoft.com/office/drawing/2014/main" id="{447B942C-A301-48DA-9C43-7081D4320B6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09" name="Text Box 3">
          <a:extLst>
            <a:ext uri="{FF2B5EF4-FFF2-40B4-BE49-F238E27FC236}">
              <a16:creationId xmlns:a16="http://schemas.microsoft.com/office/drawing/2014/main" id="{582C55F7-630B-4057-94B1-392D837098C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0" name="Text Box 3">
          <a:extLst>
            <a:ext uri="{FF2B5EF4-FFF2-40B4-BE49-F238E27FC236}">
              <a16:creationId xmlns:a16="http://schemas.microsoft.com/office/drawing/2014/main" id="{FB810301-3438-4484-B460-B788D284FC17}"/>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1" name="Text Box 3">
          <a:extLst>
            <a:ext uri="{FF2B5EF4-FFF2-40B4-BE49-F238E27FC236}">
              <a16:creationId xmlns:a16="http://schemas.microsoft.com/office/drawing/2014/main" id="{DC0B00F3-1C26-4885-9A23-B6965D4FFE6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2" name="Text Box 3">
          <a:extLst>
            <a:ext uri="{FF2B5EF4-FFF2-40B4-BE49-F238E27FC236}">
              <a16:creationId xmlns:a16="http://schemas.microsoft.com/office/drawing/2014/main" id="{C611D0A3-BB8F-4D74-B310-4A45B97A686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3" name="Text Box 3">
          <a:extLst>
            <a:ext uri="{FF2B5EF4-FFF2-40B4-BE49-F238E27FC236}">
              <a16:creationId xmlns:a16="http://schemas.microsoft.com/office/drawing/2014/main" id="{FF60B817-272B-4066-9879-000F7A15233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4" name="Text Box 3">
          <a:extLst>
            <a:ext uri="{FF2B5EF4-FFF2-40B4-BE49-F238E27FC236}">
              <a16:creationId xmlns:a16="http://schemas.microsoft.com/office/drawing/2014/main" id="{9FCACFE6-F202-4134-AB72-56EA4844697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5" name="Text Box 3">
          <a:extLst>
            <a:ext uri="{FF2B5EF4-FFF2-40B4-BE49-F238E27FC236}">
              <a16:creationId xmlns:a16="http://schemas.microsoft.com/office/drawing/2014/main" id="{A1B5ED2E-162B-4E6A-B768-664918EE354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6" name="Text Box 3">
          <a:extLst>
            <a:ext uri="{FF2B5EF4-FFF2-40B4-BE49-F238E27FC236}">
              <a16:creationId xmlns:a16="http://schemas.microsoft.com/office/drawing/2014/main" id="{7072489E-10BC-4B48-A5C9-74EAA68D001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7" name="Text Box 3">
          <a:extLst>
            <a:ext uri="{FF2B5EF4-FFF2-40B4-BE49-F238E27FC236}">
              <a16:creationId xmlns:a16="http://schemas.microsoft.com/office/drawing/2014/main" id="{64DB91B5-B26F-432F-91DC-24CBE1E4ED7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8" name="Text Box 3">
          <a:extLst>
            <a:ext uri="{FF2B5EF4-FFF2-40B4-BE49-F238E27FC236}">
              <a16:creationId xmlns:a16="http://schemas.microsoft.com/office/drawing/2014/main" id="{C1DB239A-9DF7-4ADD-83B8-4973716283F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19" name="Text Box 3">
          <a:extLst>
            <a:ext uri="{FF2B5EF4-FFF2-40B4-BE49-F238E27FC236}">
              <a16:creationId xmlns:a16="http://schemas.microsoft.com/office/drawing/2014/main" id="{E4B266C5-5CD8-483B-AD90-BE808AF9582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0" name="Text Box 3">
          <a:extLst>
            <a:ext uri="{FF2B5EF4-FFF2-40B4-BE49-F238E27FC236}">
              <a16:creationId xmlns:a16="http://schemas.microsoft.com/office/drawing/2014/main" id="{5F97ECF9-E78B-4744-A1C4-83B7FD05916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1" name="Text Box 3">
          <a:extLst>
            <a:ext uri="{FF2B5EF4-FFF2-40B4-BE49-F238E27FC236}">
              <a16:creationId xmlns:a16="http://schemas.microsoft.com/office/drawing/2014/main" id="{CDD3F556-C94B-4354-A942-C2E482126E7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2" name="Text Box 3">
          <a:extLst>
            <a:ext uri="{FF2B5EF4-FFF2-40B4-BE49-F238E27FC236}">
              <a16:creationId xmlns:a16="http://schemas.microsoft.com/office/drawing/2014/main" id="{EF5D2A8C-948A-4AEE-B289-FED0485CA4B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3" name="Text Box 3">
          <a:extLst>
            <a:ext uri="{FF2B5EF4-FFF2-40B4-BE49-F238E27FC236}">
              <a16:creationId xmlns:a16="http://schemas.microsoft.com/office/drawing/2014/main" id="{EAF5C4BF-7ADE-4247-B79A-24564CFC806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4" name="Text Box 3">
          <a:extLst>
            <a:ext uri="{FF2B5EF4-FFF2-40B4-BE49-F238E27FC236}">
              <a16:creationId xmlns:a16="http://schemas.microsoft.com/office/drawing/2014/main" id="{777A7EBD-0229-4CEC-91AC-8A40FCF3F9BE}"/>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5" name="Text Box 3">
          <a:extLst>
            <a:ext uri="{FF2B5EF4-FFF2-40B4-BE49-F238E27FC236}">
              <a16:creationId xmlns:a16="http://schemas.microsoft.com/office/drawing/2014/main" id="{CC74F0D9-FCFC-44F9-BBC6-BFB8447575E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6" name="Text Box 3">
          <a:extLst>
            <a:ext uri="{FF2B5EF4-FFF2-40B4-BE49-F238E27FC236}">
              <a16:creationId xmlns:a16="http://schemas.microsoft.com/office/drawing/2014/main" id="{E7D428FD-292F-404B-8F3B-7DF225C1AB8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7" name="Text Box 3">
          <a:extLst>
            <a:ext uri="{FF2B5EF4-FFF2-40B4-BE49-F238E27FC236}">
              <a16:creationId xmlns:a16="http://schemas.microsoft.com/office/drawing/2014/main" id="{A9A5869B-DFE1-48AA-80F2-3A9961E202E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8" name="Text Box 3">
          <a:extLst>
            <a:ext uri="{FF2B5EF4-FFF2-40B4-BE49-F238E27FC236}">
              <a16:creationId xmlns:a16="http://schemas.microsoft.com/office/drawing/2014/main" id="{45BE2B88-39ED-4888-A947-919120D0C2D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29" name="Text Box 3">
          <a:extLst>
            <a:ext uri="{FF2B5EF4-FFF2-40B4-BE49-F238E27FC236}">
              <a16:creationId xmlns:a16="http://schemas.microsoft.com/office/drawing/2014/main" id="{4B59AD6D-9F46-4D32-A462-FC08EDF4CB5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0" name="Text Box 3">
          <a:extLst>
            <a:ext uri="{FF2B5EF4-FFF2-40B4-BE49-F238E27FC236}">
              <a16:creationId xmlns:a16="http://schemas.microsoft.com/office/drawing/2014/main" id="{380D523B-416B-4BBC-B216-01FC0F10727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1" name="Text Box 3">
          <a:extLst>
            <a:ext uri="{FF2B5EF4-FFF2-40B4-BE49-F238E27FC236}">
              <a16:creationId xmlns:a16="http://schemas.microsoft.com/office/drawing/2014/main" id="{37C446C1-D465-48B9-B3D0-F3221F9B7E5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2" name="Text Box 3">
          <a:extLst>
            <a:ext uri="{FF2B5EF4-FFF2-40B4-BE49-F238E27FC236}">
              <a16:creationId xmlns:a16="http://schemas.microsoft.com/office/drawing/2014/main" id="{0336068B-86DA-46E1-A398-7D3EF42B253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3" name="Text Box 3">
          <a:extLst>
            <a:ext uri="{FF2B5EF4-FFF2-40B4-BE49-F238E27FC236}">
              <a16:creationId xmlns:a16="http://schemas.microsoft.com/office/drawing/2014/main" id="{0F650BDE-5687-4B08-85AA-BD37E0374E8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4" name="Text Box 3">
          <a:extLst>
            <a:ext uri="{FF2B5EF4-FFF2-40B4-BE49-F238E27FC236}">
              <a16:creationId xmlns:a16="http://schemas.microsoft.com/office/drawing/2014/main" id="{AD3726C0-7E93-4976-A89C-4B8CD8903D6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5" name="Text Box 3">
          <a:extLst>
            <a:ext uri="{FF2B5EF4-FFF2-40B4-BE49-F238E27FC236}">
              <a16:creationId xmlns:a16="http://schemas.microsoft.com/office/drawing/2014/main" id="{27E992E7-FDD1-48DA-8EC2-E109C0BF795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6" name="Text Box 3">
          <a:extLst>
            <a:ext uri="{FF2B5EF4-FFF2-40B4-BE49-F238E27FC236}">
              <a16:creationId xmlns:a16="http://schemas.microsoft.com/office/drawing/2014/main" id="{4326E1E6-F3CA-4FCB-8BFB-0058C7B4CB5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7" name="Text Box 3">
          <a:extLst>
            <a:ext uri="{FF2B5EF4-FFF2-40B4-BE49-F238E27FC236}">
              <a16:creationId xmlns:a16="http://schemas.microsoft.com/office/drawing/2014/main" id="{1290D8BF-EAA0-4B5E-AC65-29DC7705398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8" name="Text Box 3">
          <a:extLst>
            <a:ext uri="{FF2B5EF4-FFF2-40B4-BE49-F238E27FC236}">
              <a16:creationId xmlns:a16="http://schemas.microsoft.com/office/drawing/2014/main" id="{DC30FA65-4563-48E2-AE94-B06C6192515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39" name="Text Box 3">
          <a:extLst>
            <a:ext uri="{FF2B5EF4-FFF2-40B4-BE49-F238E27FC236}">
              <a16:creationId xmlns:a16="http://schemas.microsoft.com/office/drawing/2014/main" id="{645E3B91-D0C2-43E8-B0F4-0E44ED8A7D4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0" name="Text Box 3">
          <a:extLst>
            <a:ext uri="{FF2B5EF4-FFF2-40B4-BE49-F238E27FC236}">
              <a16:creationId xmlns:a16="http://schemas.microsoft.com/office/drawing/2014/main" id="{0B469CC0-F55D-4C83-A7F9-324D056DAD5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1" name="Text Box 3">
          <a:extLst>
            <a:ext uri="{FF2B5EF4-FFF2-40B4-BE49-F238E27FC236}">
              <a16:creationId xmlns:a16="http://schemas.microsoft.com/office/drawing/2014/main" id="{B184058B-FB96-471A-A746-F16D11D7FB64}"/>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2" name="Text Box 3">
          <a:extLst>
            <a:ext uri="{FF2B5EF4-FFF2-40B4-BE49-F238E27FC236}">
              <a16:creationId xmlns:a16="http://schemas.microsoft.com/office/drawing/2014/main" id="{6D4670DF-72C0-4B2F-A930-1DBD179A0C5B}"/>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3" name="Text Box 3">
          <a:extLst>
            <a:ext uri="{FF2B5EF4-FFF2-40B4-BE49-F238E27FC236}">
              <a16:creationId xmlns:a16="http://schemas.microsoft.com/office/drawing/2014/main" id="{B6B58114-D930-45D5-AA33-4FB6BBA6CA86}"/>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4" name="Text Box 3">
          <a:extLst>
            <a:ext uri="{FF2B5EF4-FFF2-40B4-BE49-F238E27FC236}">
              <a16:creationId xmlns:a16="http://schemas.microsoft.com/office/drawing/2014/main" id="{959B8F9C-06DF-48B8-9C39-D904F141C1F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5" name="Text Box 3">
          <a:extLst>
            <a:ext uri="{FF2B5EF4-FFF2-40B4-BE49-F238E27FC236}">
              <a16:creationId xmlns:a16="http://schemas.microsoft.com/office/drawing/2014/main" id="{60A445A1-8A89-4106-A910-1848D8B8414C}"/>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6" name="Text Box 3">
          <a:extLst>
            <a:ext uri="{FF2B5EF4-FFF2-40B4-BE49-F238E27FC236}">
              <a16:creationId xmlns:a16="http://schemas.microsoft.com/office/drawing/2014/main" id="{2E311B5F-C04A-4BEF-9212-0CE090E65CA9}"/>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7" name="Text Box 3">
          <a:extLst>
            <a:ext uri="{FF2B5EF4-FFF2-40B4-BE49-F238E27FC236}">
              <a16:creationId xmlns:a16="http://schemas.microsoft.com/office/drawing/2014/main" id="{2521CB14-C188-4F68-B4C8-376CB043785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8" name="Text Box 3">
          <a:extLst>
            <a:ext uri="{FF2B5EF4-FFF2-40B4-BE49-F238E27FC236}">
              <a16:creationId xmlns:a16="http://schemas.microsoft.com/office/drawing/2014/main" id="{3E8D782C-F1CA-4EBB-B851-B91E189E3E2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49" name="Text Box 3">
          <a:extLst>
            <a:ext uri="{FF2B5EF4-FFF2-40B4-BE49-F238E27FC236}">
              <a16:creationId xmlns:a16="http://schemas.microsoft.com/office/drawing/2014/main" id="{E9A8B324-D716-4318-A6DF-BD023061C16D}"/>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0" name="Text Box 3">
          <a:extLst>
            <a:ext uri="{FF2B5EF4-FFF2-40B4-BE49-F238E27FC236}">
              <a16:creationId xmlns:a16="http://schemas.microsoft.com/office/drawing/2014/main" id="{53ABB20E-8484-4A7D-91E0-1EF8EC8A8B3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1" name="Text Box 3">
          <a:extLst>
            <a:ext uri="{FF2B5EF4-FFF2-40B4-BE49-F238E27FC236}">
              <a16:creationId xmlns:a16="http://schemas.microsoft.com/office/drawing/2014/main" id="{5523E03E-D5B6-4EF5-934C-94FF865FA7D5}"/>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2" name="Text Box 3">
          <a:extLst>
            <a:ext uri="{FF2B5EF4-FFF2-40B4-BE49-F238E27FC236}">
              <a16:creationId xmlns:a16="http://schemas.microsoft.com/office/drawing/2014/main" id="{A27418F9-BCAE-4F45-9F76-C90BFE2B1B3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3" name="Text Box 3">
          <a:extLst>
            <a:ext uri="{FF2B5EF4-FFF2-40B4-BE49-F238E27FC236}">
              <a16:creationId xmlns:a16="http://schemas.microsoft.com/office/drawing/2014/main" id="{A7CBB9E2-A8ED-41EF-AB1D-BC46382A61F0}"/>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4" name="Text Box 3">
          <a:extLst>
            <a:ext uri="{FF2B5EF4-FFF2-40B4-BE49-F238E27FC236}">
              <a16:creationId xmlns:a16="http://schemas.microsoft.com/office/drawing/2014/main" id="{0DF70470-5731-4705-A498-E1E7CA43DF92}"/>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5" name="Text Box 3">
          <a:extLst>
            <a:ext uri="{FF2B5EF4-FFF2-40B4-BE49-F238E27FC236}">
              <a16:creationId xmlns:a16="http://schemas.microsoft.com/office/drawing/2014/main" id="{78A09E46-0A6B-4CE8-B0B5-8C212D9BB953}"/>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6" name="Text Box 3">
          <a:extLst>
            <a:ext uri="{FF2B5EF4-FFF2-40B4-BE49-F238E27FC236}">
              <a16:creationId xmlns:a16="http://schemas.microsoft.com/office/drawing/2014/main" id="{662B951B-5C18-4CBB-A5A4-D76614E11AA8}"/>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7" name="Text Box 3">
          <a:extLst>
            <a:ext uri="{FF2B5EF4-FFF2-40B4-BE49-F238E27FC236}">
              <a16:creationId xmlns:a16="http://schemas.microsoft.com/office/drawing/2014/main" id="{BB37AA24-FD13-41CA-869B-38F2992EF491}"/>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8" name="Text Box 3">
          <a:extLst>
            <a:ext uri="{FF2B5EF4-FFF2-40B4-BE49-F238E27FC236}">
              <a16:creationId xmlns:a16="http://schemas.microsoft.com/office/drawing/2014/main" id="{7B72322D-B1D2-4079-84BB-FB0271FD398A}"/>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43</xdr:row>
      <xdr:rowOff>0</xdr:rowOff>
    </xdr:from>
    <xdr:ext cx="76200" cy="9525"/>
    <xdr:sp macro="" textlink="">
      <xdr:nvSpPr>
        <xdr:cNvPr id="959" name="Text Box 3">
          <a:extLst>
            <a:ext uri="{FF2B5EF4-FFF2-40B4-BE49-F238E27FC236}">
              <a16:creationId xmlns:a16="http://schemas.microsoft.com/office/drawing/2014/main" id="{C9693855-284A-4EBB-9921-000062C8CD3F}"/>
            </a:ext>
          </a:extLst>
        </xdr:cNvPr>
        <xdr:cNvSpPr txBox="1">
          <a:spLocks noChangeArrowheads="1"/>
        </xdr:cNvSpPr>
      </xdr:nvSpPr>
      <xdr:spPr bwMode="auto">
        <a:xfrm>
          <a:off x="609600" y="79184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960" name="Text Box 3">
          <a:extLst>
            <a:ext uri="{FF2B5EF4-FFF2-40B4-BE49-F238E27FC236}">
              <a16:creationId xmlns:a16="http://schemas.microsoft.com/office/drawing/2014/main" id="{E10CB2D0-D28D-4BE5-858B-60C640A08F4E}"/>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961" name="Text Box 3">
          <a:extLst>
            <a:ext uri="{FF2B5EF4-FFF2-40B4-BE49-F238E27FC236}">
              <a16:creationId xmlns:a16="http://schemas.microsoft.com/office/drawing/2014/main" id="{66255C3C-1366-4310-A0A1-33828E675EF2}"/>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962" name="Text Box 3">
          <a:extLst>
            <a:ext uri="{FF2B5EF4-FFF2-40B4-BE49-F238E27FC236}">
              <a16:creationId xmlns:a16="http://schemas.microsoft.com/office/drawing/2014/main" id="{DC878542-E364-45EA-AC4D-F49C6963EF70}"/>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963" name="Text Box 3">
          <a:extLst>
            <a:ext uri="{FF2B5EF4-FFF2-40B4-BE49-F238E27FC236}">
              <a16:creationId xmlns:a16="http://schemas.microsoft.com/office/drawing/2014/main" id="{DFE5EA4F-6161-48E8-B1FD-652596179511}"/>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64" name="Text Box 3">
          <a:extLst>
            <a:ext uri="{FF2B5EF4-FFF2-40B4-BE49-F238E27FC236}">
              <a16:creationId xmlns:a16="http://schemas.microsoft.com/office/drawing/2014/main" id="{2C273674-418A-4410-951C-1718AB2FDD0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65" name="Text Box 3">
          <a:extLst>
            <a:ext uri="{FF2B5EF4-FFF2-40B4-BE49-F238E27FC236}">
              <a16:creationId xmlns:a16="http://schemas.microsoft.com/office/drawing/2014/main" id="{29071596-B8DA-4D1E-8496-8CFF41A1A91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66" name="Text Box 3">
          <a:extLst>
            <a:ext uri="{FF2B5EF4-FFF2-40B4-BE49-F238E27FC236}">
              <a16:creationId xmlns:a16="http://schemas.microsoft.com/office/drawing/2014/main" id="{959E1C72-9710-4F6A-B5D7-3F175127E3EF}"/>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67" name="Text Box 3">
          <a:extLst>
            <a:ext uri="{FF2B5EF4-FFF2-40B4-BE49-F238E27FC236}">
              <a16:creationId xmlns:a16="http://schemas.microsoft.com/office/drawing/2014/main" id="{98AA3C3D-DFA0-4E47-8685-BDFF3A830CD5}"/>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68" name="Text Box 3">
          <a:extLst>
            <a:ext uri="{FF2B5EF4-FFF2-40B4-BE49-F238E27FC236}">
              <a16:creationId xmlns:a16="http://schemas.microsoft.com/office/drawing/2014/main" id="{8FD8C65A-7B81-4C88-9BDB-E832C2F9005A}"/>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69" name="Text Box 3">
          <a:extLst>
            <a:ext uri="{FF2B5EF4-FFF2-40B4-BE49-F238E27FC236}">
              <a16:creationId xmlns:a16="http://schemas.microsoft.com/office/drawing/2014/main" id="{DF29CC15-AF6E-4FEE-BF44-8C39327DFFA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0" name="Text Box 3">
          <a:extLst>
            <a:ext uri="{FF2B5EF4-FFF2-40B4-BE49-F238E27FC236}">
              <a16:creationId xmlns:a16="http://schemas.microsoft.com/office/drawing/2014/main" id="{EA1E733E-9847-4246-8525-5E54E8D4906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1" name="Text Box 3">
          <a:extLst>
            <a:ext uri="{FF2B5EF4-FFF2-40B4-BE49-F238E27FC236}">
              <a16:creationId xmlns:a16="http://schemas.microsoft.com/office/drawing/2014/main" id="{EB7D8F8E-28E8-4428-9EF1-9284DF02CFA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2" name="Text Box 3">
          <a:extLst>
            <a:ext uri="{FF2B5EF4-FFF2-40B4-BE49-F238E27FC236}">
              <a16:creationId xmlns:a16="http://schemas.microsoft.com/office/drawing/2014/main" id="{D524C8B5-FF5F-4BF7-8D2D-43B833A2183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3" name="Text Box 3">
          <a:extLst>
            <a:ext uri="{FF2B5EF4-FFF2-40B4-BE49-F238E27FC236}">
              <a16:creationId xmlns:a16="http://schemas.microsoft.com/office/drawing/2014/main" id="{6E519F29-A7D7-436F-8AAF-55F93E57D24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4" name="Text Box 3">
          <a:extLst>
            <a:ext uri="{FF2B5EF4-FFF2-40B4-BE49-F238E27FC236}">
              <a16:creationId xmlns:a16="http://schemas.microsoft.com/office/drawing/2014/main" id="{701D6A3C-46A1-442E-B0D3-602C5FE0E66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5" name="Text Box 3">
          <a:extLst>
            <a:ext uri="{FF2B5EF4-FFF2-40B4-BE49-F238E27FC236}">
              <a16:creationId xmlns:a16="http://schemas.microsoft.com/office/drawing/2014/main" id="{8481A297-1AD5-4646-A50F-33808BFD48A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6" name="Text Box 3">
          <a:extLst>
            <a:ext uri="{FF2B5EF4-FFF2-40B4-BE49-F238E27FC236}">
              <a16:creationId xmlns:a16="http://schemas.microsoft.com/office/drawing/2014/main" id="{D272F6B7-E715-4CD4-9813-D00F4F9CECFC}"/>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7" name="Text Box 3">
          <a:extLst>
            <a:ext uri="{FF2B5EF4-FFF2-40B4-BE49-F238E27FC236}">
              <a16:creationId xmlns:a16="http://schemas.microsoft.com/office/drawing/2014/main" id="{C8949682-7880-43D5-B77E-2FEE55A6657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8" name="Text Box 3">
          <a:extLst>
            <a:ext uri="{FF2B5EF4-FFF2-40B4-BE49-F238E27FC236}">
              <a16:creationId xmlns:a16="http://schemas.microsoft.com/office/drawing/2014/main" id="{3256CFCD-DA61-435C-8555-2014D2BFC6D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79" name="Text Box 3">
          <a:extLst>
            <a:ext uri="{FF2B5EF4-FFF2-40B4-BE49-F238E27FC236}">
              <a16:creationId xmlns:a16="http://schemas.microsoft.com/office/drawing/2014/main" id="{09721A7C-5C56-4FE2-B9E2-7C375EDAA4DA}"/>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0" name="Text Box 3">
          <a:extLst>
            <a:ext uri="{FF2B5EF4-FFF2-40B4-BE49-F238E27FC236}">
              <a16:creationId xmlns:a16="http://schemas.microsoft.com/office/drawing/2014/main" id="{43353B80-5F4B-441E-A726-D8902F6C492C}"/>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1" name="Text Box 3">
          <a:extLst>
            <a:ext uri="{FF2B5EF4-FFF2-40B4-BE49-F238E27FC236}">
              <a16:creationId xmlns:a16="http://schemas.microsoft.com/office/drawing/2014/main" id="{03F458A8-463D-434D-824D-22ECF45905BC}"/>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2" name="Text Box 3">
          <a:extLst>
            <a:ext uri="{FF2B5EF4-FFF2-40B4-BE49-F238E27FC236}">
              <a16:creationId xmlns:a16="http://schemas.microsoft.com/office/drawing/2014/main" id="{FFAA4D0E-5727-468F-9E8C-FD1888FD1D8F}"/>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3" name="Text Box 3">
          <a:extLst>
            <a:ext uri="{FF2B5EF4-FFF2-40B4-BE49-F238E27FC236}">
              <a16:creationId xmlns:a16="http://schemas.microsoft.com/office/drawing/2014/main" id="{3EA067F2-2DB4-4FA8-B568-26B2C71F2F1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4" name="Text Box 3">
          <a:extLst>
            <a:ext uri="{FF2B5EF4-FFF2-40B4-BE49-F238E27FC236}">
              <a16:creationId xmlns:a16="http://schemas.microsoft.com/office/drawing/2014/main" id="{6AF88B48-5D34-45B7-A718-DB8CB76E449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5" name="Text Box 3">
          <a:extLst>
            <a:ext uri="{FF2B5EF4-FFF2-40B4-BE49-F238E27FC236}">
              <a16:creationId xmlns:a16="http://schemas.microsoft.com/office/drawing/2014/main" id="{E12DD84F-9E77-4C07-9F3D-82878F3F9195}"/>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6" name="Text Box 3">
          <a:extLst>
            <a:ext uri="{FF2B5EF4-FFF2-40B4-BE49-F238E27FC236}">
              <a16:creationId xmlns:a16="http://schemas.microsoft.com/office/drawing/2014/main" id="{853F931B-288B-4FCA-AD2D-FF1C6571311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7" name="Text Box 3">
          <a:extLst>
            <a:ext uri="{FF2B5EF4-FFF2-40B4-BE49-F238E27FC236}">
              <a16:creationId xmlns:a16="http://schemas.microsoft.com/office/drawing/2014/main" id="{6AD68AF0-B992-42C7-8050-3006957F284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8" name="Text Box 3">
          <a:extLst>
            <a:ext uri="{FF2B5EF4-FFF2-40B4-BE49-F238E27FC236}">
              <a16:creationId xmlns:a16="http://schemas.microsoft.com/office/drawing/2014/main" id="{B8D57ACC-11F6-442B-AEC3-7B1CB0B2450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89" name="Text Box 3">
          <a:extLst>
            <a:ext uri="{FF2B5EF4-FFF2-40B4-BE49-F238E27FC236}">
              <a16:creationId xmlns:a16="http://schemas.microsoft.com/office/drawing/2014/main" id="{05002275-AEE2-4C08-9B28-A8CB8EC75363}"/>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0" name="Text Box 3">
          <a:extLst>
            <a:ext uri="{FF2B5EF4-FFF2-40B4-BE49-F238E27FC236}">
              <a16:creationId xmlns:a16="http://schemas.microsoft.com/office/drawing/2014/main" id="{FF6A5161-DFCC-4885-9641-E6042CDCEC5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1" name="Text Box 3">
          <a:extLst>
            <a:ext uri="{FF2B5EF4-FFF2-40B4-BE49-F238E27FC236}">
              <a16:creationId xmlns:a16="http://schemas.microsoft.com/office/drawing/2014/main" id="{2A13CC79-CA49-4B9E-B40D-0056C4970F6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2" name="Text Box 3">
          <a:extLst>
            <a:ext uri="{FF2B5EF4-FFF2-40B4-BE49-F238E27FC236}">
              <a16:creationId xmlns:a16="http://schemas.microsoft.com/office/drawing/2014/main" id="{44C662C7-28B0-4A8B-BDDA-70D5D7A40F60}"/>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3" name="Text Box 3">
          <a:extLst>
            <a:ext uri="{FF2B5EF4-FFF2-40B4-BE49-F238E27FC236}">
              <a16:creationId xmlns:a16="http://schemas.microsoft.com/office/drawing/2014/main" id="{76A1E72F-6CF4-46AA-94D7-997391C58363}"/>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4" name="Text Box 3">
          <a:extLst>
            <a:ext uri="{FF2B5EF4-FFF2-40B4-BE49-F238E27FC236}">
              <a16:creationId xmlns:a16="http://schemas.microsoft.com/office/drawing/2014/main" id="{A3FC2A4C-65EA-4E0A-88C5-BFABCF0BE420}"/>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5" name="Text Box 3">
          <a:extLst>
            <a:ext uri="{FF2B5EF4-FFF2-40B4-BE49-F238E27FC236}">
              <a16:creationId xmlns:a16="http://schemas.microsoft.com/office/drawing/2014/main" id="{0C4E2174-01ED-4CF6-A672-AC53D1AB074A}"/>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6" name="Text Box 3">
          <a:extLst>
            <a:ext uri="{FF2B5EF4-FFF2-40B4-BE49-F238E27FC236}">
              <a16:creationId xmlns:a16="http://schemas.microsoft.com/office/drawing/2014/main" id="{58F39C31-AAD4-458D-BA09-331155577313}"/>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7" name="Text Box 3">
          <a:extLst>
            <a:ext uri="{FF2B5EF4-FFF2-40B4-BE49-F238E27FC236}">
              <a16:creationId xmlns:a16="http://schemas.microsoft.com/office/drawing/2014/main" id="{C340B8A7-842A-4088-8312-2A19F1284F05}"/>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8" name="Text Box 3">
          <a:extLst>
            <a:ext uri="{FF2B5EF4-FFF2-40B4-BE49-F238E27FC236}">
              <a16:creationId xmlns:a16="http://schemas.microsoft.com/office/drawing/2014/main" id="{6C838748-B631-49E2-8649-4AC35B224CF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999" name="Text Box 3">
          <a:extLst>
            <a:ext uri="{FF2B5EF4-FFF2-40B4-BE49-F238E27FC236}">
              <a16:creationId xmlns:a16="http://schemas.microsoft.com/office/drawing/2014/main" id="{7DF26224-99CC-4BE9-949A-E241A05CDFE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0" name="Text Box 3">
          <a:extLst>
            <a:ext uri="{FF2B5EF4-FFF2-40B4-BE49-F238E27FC236}">
              <a16:creationId xmlns:a16="http://schemas.microsoft.com/office/drawing/2014/main" id="{E748F4B0-1559-4260-B659-4186CE9B91D5}"/>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1" name="Text Box 3">
          <a:extLst>
            <a:ext uri="{FF2B5EF4-FFF2-40B4-BE49-F238E27FC236}">
              <a16:creationId xmlns:a16="http://schemas.microsoft.com/office/drawing/2014/main" id="{5DCCFDC1-2610-48DC-B0EE-98B0117D740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2" name="Text Box 3">
          <a:extLst>
            <a:ext uri="{FF2B5EF4-FFF2-40B4-BE49-F238E27FC236}">
              <a16:creationId xmlns:a16="http://schemas.microsoft.com/office/drawing/2014/main" id="{822AEBC6-8A70-408E-B5AC-C21896BE246C}"/>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3" name="Text Box 3">
          <a:extLst>
            <a:ext uri="{FF2B5EF4-FFF2-40B4-BE49-F238E27FC236}">
              <a16:creationId xmlns:a16="http://schemas.microsoft.com/office/drawing/2014/main" id="{D0A90C58-3050-4F53-A88D-A44F3CE8F82C}"/>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4" name="Text Box 3">
          <a:extLst>
            <a:ext uri="{FF2B5EF4-FFF2-40B4-BE49-F238E27FC236}">
              <a16:creationId xmlns:a16="http://schemas.microsoft.com/office/drawing/2014/main" id="{06695BEB-1E7C-49C7-B803-FB35DF0771B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5" name="Text Box 3">
          <a:extLst>
            <a:ext uri="{FF2B5EF4-FFF2-40B4-BE49-F238E27FC236}">
              <a16:creationId xmlns:a16="http://schemas.microsoft.com/office/drawing/2014/main" id="{E2E68AD7-1F20-4114-80BC-27DE1DE5FB40}"/>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6" name="Text Box 3">
          <a:extLst>
            <a:ext uri="{FF2B5EF4-FFF2-40B4-BE49-F238E27FC236}">
              <a16:creationId xmlns:a16="http://schemas.microsoft.com/office/drawing/2014/main" id="{C1052682-B2CF-45AE-9E7F-0DE155DBA33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7" name="Text Box 3">
          <a:extLst>
            <a:ext uri="{FF2B5EF4-FFF2-40B4-BE49-F238E27FC236}">
              <a16:creationId xmlns:a16="http://schemas.microsoft.com/office/drawing/2014/main" id="{F04D0CAD-9E8C-4690-BBD5-41970B78A53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8" name="Text Box 3">
          <a:extLst>
            <a:ext uri="{FF2B5EF4-FFF2-40B4-BE49-F238E27FC236}">
              <a16:creationId xmlns:a16="http://schemas.microsoft.com/office/drawing/2014/main" id="{47BA0729-B196-43DB-8D2F-3F724CF0EAA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09" name="Text Box 3">
          <a:extLst>
            <a:ext uri="{FF2B5EF4-FFF2-40B4-BE49-F238E27FC236}">
              <a16:creationId xmlns:a16="http://schemas.microsoft.com/office/drawing/2014/main" id="{0F93B729-775A-4328-905B-5E20C6559340}"/>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0" name="Text Box 3">
          <a:extLst>
            <a:ext uri="{FF2B5EF4-FFF2-40B4-BE49-F238E27FC236}">
              <a16:creationId xmlns:a16="http://schemas.microsoft.com/office/drawing/2014/main" id="{90C8C5C1-EAB0-4993-9D29-2532196F6808}"/>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1" name="Text Box 3">
          <a:extLst>
            <a:ext uri="{FF2B5EF4-FFF2-40B4-BE49-F238E27FC236}">
              <a16:creationId xmlns:a16="http://schemas.microsoft.com/office/drawing/2014/main" id="{645987C6-8414-466A-AB8B-FCA1FB3117A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2" name="Text Box 3">
          <a:extLst>
            <a:ext uri="{FF2B5EF4-FFF2-40B4-BE49-F238E27FC236}">
              <a16:creationId xmlns:a16="http://schemas.microsoft.com/office/drawing/2014/main" id="{2EE1B71A-7967-4483-813A-78BBF919402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3" name="Text Box 3">
          <a:extLst>
            <a:ext uri="{FF2B5EF4-FFF2-40B4-BE49-F238E27FC236}">
              <a16:creationId xmlns:a16="http://schemas.microsoft.com/office/drawing/2014/main" id="{D28109E5-98D0-49F1-A07F-D6838E103FE0}"/>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4" name="Text Box 3">
          <a:extLst>
            <a:ext uri="{FF2B5EF4-FFF2-40B4-BE49-F238E27FC236}">
              <a16:creationId xmlns:a16="http://schemas.microsoft.com/office/drawing/2014/main" id="{D1DB041A-AB76-45C1-B19F-FC04E16994C3}"/>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5" name="Text Box 3">
          <a:extLst>
            <a:ext uri="{FF2B5EF4-FFF2-40B4-BE49-F238E27FC236}">
              <a16:creationId xmlns:a16="http://schemas.microsoft.com/office/drawing/2014/main" id="{B3E1FBB6-A1C7-468A-BAFE-22932A530D7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6" name="Text Box 3">
          <a:extLst>
            <a:ext uri="{FF2B5EF4-FFF2-40B4-BE49-F238E27FC236}">
              <a16:creationId xmlns:a16="http://schemas.microsoft.com/office/drawing/2014/main" id="{03EBD9DA-00D2-4742-976F-299C5BC494D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7" name="Text Box 3">
          <a:extLst>
            <a:ext uri="{FF2B5EF4-FFF2-40B4-BE49-F238E27FC236}">
              <a16:creationId xmlns:a16="http://schemas.microsoft.com/office/drawing/2014/main" id="{6A3CB048-2F70-49B6-8F41-D68F1F122B13}"/>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8" name="Text Box 3">
          <a:extLst>
            <a:ext uri="{FF2B5EF4-FFF2-40B4-BE49-F238E27FC236}">
              <a16:creationId xmlns:a16="http://schemas.microsoft.com/office/drawing/2014/main" id="{CFB61338-5449-466B-B763-AD440852C6A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19" name="Text Box 3">
          <a:extLst>
            <a:ext uri="{FF2B5EF4-FFF2-40B4-BE49-F238E27FC236}">
              <a16:creationId xmlns:a16="http://schemas.microsoft.com/office/drawing/2014/main" id="{DD97FE87-765F-4FEA-872C-2AF02CD4E5C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20" name="Text Box 3">
          <a:extLst>
            <a:ext uri="{FF2B5EF4-FFF2-40B4-BE49-F238E27FC236}">
              <a16:creationId xmlns:a16="http://schemas.microsoft.com/office/drawing/2014/main" id="{FDB445B1-7864-471D-86B3-4BA3F73E52F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21" name="Text Box 3">
          <a:extLst>
            <a:ext uri="{FF2B5EF4-FFF2-40B4-BE49-F238E27FC236}">
              <a16:creationId xmlns:a16="http://schemas.microsoft.com/office/drawing/2014/main" id="{B6C13D4E-71B0-464D-9264-3135E1BCDFA7}"/>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22" name="Text Box 3">
          <a:extLst>
            <a:ext uri="{FF2B5EF4-FFF2-40B4-BE49-F238E27FC236}">
              <a16:creationId xmlns:a16="http://schemas.microsoft.com/office/drawing/2014/main" id="{75424D79-F12E-4BF1-9F6A-CDC94B9965A7}"/>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23" name="Text Box 3">
          <a:extLst>
            <a:ext uri="{FF2B5EF4-FFF2-40B4-BE49-F238E27FC236}">
              <a16:creationId xmlns:a16="http://schemas.microsoft.com/office/drawing/2014/main" id="{AE164BE0-4880-4E59-9E7F-E5D7E32165C0}"/>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24" name="Text Box 3">
          <a:extLst>
            <a:ext uri="{FF2B5EF4-FFF2-40B4-BE49-F238E27FC236}">
              <a16:creationId xmlns:a16="http://schemas.microsoft.com/office/drawing/2014/main" id="{8EE7A10C-F636-468F-AD08-998491285F72}"/>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25" name="Text Box 3">
          <a:extLst>
            <a:ext uri="{FF2B5EF4-FFF2-40B4-BE49-F238E27FC236}">
              <a16:creationId xmlns:a16="http://schemas.microsoft.com/office/drawing/2014/main" id="{25286593-D88C-4BE9-83DE-604DA622342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26" name="Text Box 3">
          <a:extLst>
            <a:ext uri="{FF2B5EF4-FFF2-40B4-BE49-F238E27FC236}">
              <a16:creationId xmlns:a16="http://schemas.microsoft.com/office/drawing/2014/main" id="{AE146447-EEB7-49ED-9583-E20CD5D5164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27" name="Text Box 3">
          <a:extLst>
            <a:ext uri="{FF2B5EF4-FFF2-40B4-BE49-F238E27FC236}">
              <a16:creationId xmlns:a16="http://schemas.microsoft.com/office/drawing/2014/main" id="{BBD47E7E-3D3B-4F1C-AC29-7F4C99C2352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28" name="Text Box 3">
          <a:extLst>
            <a:ext uri="{FF2B5EF4-FFF2-40B4-BE49-F238E27FC236}">
              <a16:creationId xmlns:a16="http://schemas.microsoft.com/office/drawing/2014/main" id="{A495C8A8-F5A8-430A-B928-640663903C9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29" name="Text Box 3">
          <a:extLst>
            <a:ext uri="{FF2B5EF4-FFF2-40B4-BE49-F238E27FC236}">
              <a16:creationId xmlns:a16="http://schemas.microsoft.com/office/drawing/2014/main" id="{40E3C685-EF2E-4464-B3BF-2B731F8A53D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0" name="Text Box 3">
          <a:extLst>
            <a:ext uri="{FF2B5EF4-FFF2-40B4-BE49-F238E27FC236}">
              <a16:creationId xmlns:a16="http://schemas.microsoft.com/office/drawing/2014/main" id="{425368BD-DC62-4F77-A332-582661294EC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1" name="Text Box 3">
          <a:extLst>
            <a:ext uri="{FF2B5EF4-FFF2-40B4-BE49-F238E27FC236}">
              <a16:creationId xmlns:a16="http://schemas.microsoft.com/office/drawing/2014/main" id="{489C707D-5A79-4666-AFC0-418475D82D6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2" name="Text Box 3">
          <a:extLst>
            <a:ext uri="{FF2B5EF4-FFF2-40B4-BE49-F238E27FC236}">
              <a16:creationId xmlns:a16="http://schemas.microsoft.com/office/drawing/2014/main" id="{954DA0AF-2F2E-4176-AE3D-B981EC9626AD}"/>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3" name="Text Box 3">
          <a:extLst>
            <a:ext uri="{FF2B5EF4-FFF2-40B4-BE49-F238E27FC236}">
              <a16:creationId xmlns:a16="http://schemas.microsoft.com/office/drawing/2014/main" id="{B4598DC5-E85A-4080-A455-68987BAD483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4" name="Text Box 3">
          <a:extLst>
            <a:ext uri="{FF2B5EF4-FFF2-40B4-BE49-F238E27FC236}">
              <a16:creationId xmlns:a16="http://schemas.microsoft.com/office/drawing/2014/main" id="{4EAB2A35-2DEE-4016-8C7D-31BCF585F5A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5" name="Text Box 3">
          <a:extLst>
            <a:ext uri="{FF2B5EF4-FFF2-40B4-BE49-F238E27FC236}">
              <a16:creationId xmlns:a16="http://schemas.microsoft.com/office/drawing/2014/main" id="{7D2DAA1B-04E9-4C9F-85E0-B1D597C1EA6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6" name="Text Box 3">
          <a:extLst>
            <a:ext uri="{FF2B5EF4-FFF2-40B4-BE49-F238E27FC236}">
              <a16:creationId xmlns:a16="http://schemas.microsoft.com/office/drawing/2014/main" id="{445769AD-4905-4D71-812D-EE39DEE51F2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7" name="Text Box 3">
          <a:extLst>
            <a:ext uri="{FF2B5EF4-FFF2-40B4-BE49-F238E27FC236}">
              <a16:creationId xmlns:a16="http://schemas.microsoft.com/office/drawing/2014/main" id="{CDE42197-08E0-4E0E-B305-D445FD98522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8" name="Text Box 3">
          <a:extLst>
            <a:ext uri="{FF2B5EF4-FFF2-40B4-BE49-F238E27FC236}">
              <a16:creationId xmlns:a16="http://schemas.microsoft.com/office/drawing/2014/main" id="{A3B98D5B-C8EA-4F86-A467-881822116428}"/>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39" name="Text Box 3">
          <a:extLst>
            <a:ext uri="{FF2B5EF4-FFF2-40B4-BE49-F238E27FC236}">
              <a16:creationId xmlns:a16="http://schemas.microsoft.com/office/drawing/2014/main" id="{4D55947D-6562-4F95-9FF1-B0F7E7AD160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0" name="Text Box 3">
          <a:extLst>
            <a:ext uri="{FF2B5EF4-FFF2-40B4-BE49-F238E27FC236}">
              <a16:creationId xmlns:a16="http://schemas.microsoft.com/office/drawing/2014/main" id="{D4507873-6728-4376-8B57-F97F400D3A63}"/>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1" name="Text Box 3">
          <a:extLst>
            <a:ext uri="{FF2B5EF4-FFF2-40B4-BE49-F238E27FC236}">
              <a16:creationId xmlns:a16="http://schemas.microsoft.com/office/drawing/2014/main" id="{EC8FA1BC-FFBD-4A48-B60C-CF6B1E9622D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2" name="Text Box 3">
          <a:extLst>
            <a:ext uri="{FF2B5EF4-FFF2-40B4-BE49-F238E27FC236}">
              <a16:creationId xmlns:a16="http://schemas.microsoft.com/office/drawing/2014/main" id="{EC6C9BBA-82AA-4BC6-9837-E4828E7A174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3" name="Text Box 3">
          <a:extLst>
            <a:ext uri="{FF2B5EF4-FFF2-40B4-BE49-F238E27FC236}">
              <a16:creationId xmlns:a16="http://schemas.microsoft.com/office/drawing/2014/main" id="{9524DC6C-51C5-44BD-AD34-85BC9C18B5B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4" name="Text Box 3">
          <a:extLst>
            <a:ext uri="{FF2B5EF4-FFF2-40B4-BE49-F238E27FC236}">
              <a16:creationId xmlns:a16="http://schemas.microsoft.com/office/drawing/2014/main" id="{15B294EC-670F-4DF6-900B-93B64E1F10B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5" name="Text Box 3">
          <a:extLst>
            <a:ext uri="{FF2B5EF4-FFF2-40B4-BE49-F238E27FC236}">
              <a16:creationId xmlns:a16="http://schemas.microsoft.com/office/drawing/2014/main" id="{79642502-4B70-42FA-A0E2-F8E7F3A3A06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6" name="Text Box 3">
          <a:extLst>
            <a:ext uri="{FF2B5EF4-FFF2-40B4-BE49-F238E27FC236}">
              <a16:creationId xmlns:a16="http://schemas.microsoft.com/office/drawing/2014/main" id="{657AC7F2-E5CF-403F-A82E-1F9887918C2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7" name="Text Box 3">
          <a:extLst>
            <a:ext uri="{FF2B5EF4-FFF2-40B4-BE49-F238E27FC236}">
              <a16:creationId xmlns:a16="http://schemas.microsoft.com/office/drawing/2014/main" id="{9C89D243-CCF4-4916-9F81-E83B472B108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8" name="Text Box 3">
          <a:extLst>
            <a:ext uri="{FF2B5EF4-FFF2-40B4-BE49-F238E27FC236}">
              <a16:creationId xmlns:a16="http://schemas.microsoft.com/office/drawing/2014/main" id="{C6B9C753-3E3C-470B-BB13-C7C50A43F34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49" name="Text Box 3">
          <a:extLst>
            <a:ext uri="{FF2B5EF4-FFF2-40B4-BE49-F238E27FC236}">
              <a16:creationId xmlns:a16="http://schemas.microsoft.com/office/drawing/2014/main" id="{A8D28AB3-9566-41BF-96CE-2743E89141A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0" name="Text Box 3">
          <a:extLst>
            <a:ext uri="{FF2B5EF4-FFF2-40B4-BE49-F238E27FC236}">
              <a16:creationId xmlns:a16="http://schemas.microsoft.com/office/drawing/2014/main" id="{DFFA69B8-BEB2-4B2E-85F8-61B60BE815B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1" name="Text Box 3">
          <a:extLst>
            <a:ext uri="{FF2B5EF4-FFF2-40B4-BE49-F238E27FC236}">
              <a16:creationId xmlns:a16="http://schemas.microsoft.com/office/drawing/2014/main" id="{75172F33-33F3-48B2-BA32-8661DA4C197C}"/>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2" name="Text Box 3">
          <a:extLst>
            <a:ext uri="{FF2B5EF4-FFF2-40B4-BE49-F238E27FC236}">
              <a16:creationId xmlns:a16="http://schemas.microsoft.com/office/drawing/2014/main" id="{F1FB91C7-45A2-44C1-8F93-1F90CAF4F60A}"/>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3" name="Text Box 3">
          <a:extLst>
            <a:ext uri="{FF2B5EF4-FFF2-40B4-BE49-F238E27FC236}">
              <a16:creationId xmlns:a16="http://schemas.microsoft.com/office/drawing/2014/main" id="{F1E01936-FE9B-46D7-98B6-49A96975BFB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4" name="Text Box 3">
          <a:extLst>
            <a:ext uri="{FF2B5EF4-FFF2-40B4-BE49-F238E27FC236}">
              <a16:creationId xmlns:a16="http://schemas.microsoft.com/office/drawing/2014/main" id="{E8F3F9D3-48CD-4E94-B972-CE404C56DF2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5" name="Text Box 3">
          <a:extLst>
            <a:ext uri="{FF2B5EF4-FFF2-40B4-BE49-F238E27FC236}">
              <a16:creationId xmlns:a16="http://schemas.microsoft.com/office/drawing/2014/main" id="{FB9E8607-AB93-4B27-8237-CF592B6AEF12}"/>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6" name="Text Box 3">
          <a:extLst>
            <a:ext uri="{FF2B5EF4-FFF2-40B4-BE49-F238E27FC236}">
              <a16:creationId xmlns:a16="http://schemas.microsoft.com/office/drawing/2014/main" id="{6422ABB2-3EBC-4156-9D59-CB8CD16C888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7" name="Text Box 3">
          <a:extLst>
            <a:ext uri="{FF2B5EF4-FFF2-40B4-BE49-F238E27FC236}">
              <a16:creationId xmlns:a16="http://schemas.microsoft.com/office/drawing/2014/main" id="{3338D9E1-8C54-4EE5-873A-ED74BFDF678D}"/>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8" name="Text Box 3">
          <a:extLst>
            <a:ext uri="{FF2B5EF4-FFF2-40B4-BE49-F238E27FC236}">
              <a16:creationId xmlns:a16="http://schemas.microsoft.com/office/drawing/2014/main" id="{A6E116DF-3467-4CEE-8E79-5D370C83177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59" name="Text Box 3">
          <a:extLst>
            <a:ext uri="{FF2B5EF4-FFF2-40B4-BE49-F238E27FC236}">
              <a16:creationId xmlns:a16="http://schemas.microsoft.com/office/drawing/2014/main" id="{77442F21-F670-4C24-A0D3-95133D0D7005}"/>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0" name="Text Box 3">
          <a:extLst>
            <a:ext uri="{FF2B5EF4-FFF2-40B4-BE49-F238E27FC236}">
              <a16:creationId xmlns:a16="http://schemas.microsoft.com/office/drawing/2014/main" id="{51161C48-7E99-45A5-B1C0-E858B5323E2F}"/>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1" name="Text Box 3">
          <a:extLst>
            <a:ext uri="{FF2B5EF4-FFF2-40B4-BE49-F238E27FC236}">
              <a16:creationId xmlns:a16="http://schemas.microsoft.com/office/drawing/2014/main" id="{08533046-3F50-4B71-81C7-D30EC79D253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2" name="Text Box 3">
          <a:extLst>
            <a:ext uri="{FF2B5EF4-FFF2-40B4-BE49-F238E27FC236}">
              <a16:creationId xmlns:a16="http://schemas.microsoft.com/office/drawing/2014/main" id="{193E5799-E383-4E08-A9A7-D4BC734FC1E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3" name="Text Box 3">
          <a:extLst>
            <a:ext uri="{FF2B5EF4-FFF2-40B4-BE49-F238E27FC236}">
              <a16:creationId xmlns:a16="http://schemas.microsoft.com/office/drawing/2014/main" id="{67481B46-6958-44CF-97C6-D5FAEA60D8FA}"/>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4" name="Text Box 3">
          <a:extLst>
            <a:ext uri="{FF2B5EF4-FFF2-40B4-BE49-F238E27FC236}">
              <a16:creationId xmlns:a16="http://schemas.microsoft.com/office/drawing/2014/main" id="{ACDFDB52-BE3C-4827-B02C-0259E3E628C0}"/>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5" name="Text Box 3">
          <a:extLst>
            <a:ext uri="{FF2B5EF4-FFF2-40B4-BE49-F238E27FC236}">
              <a16:creationId xmlns:a16="http://schemas.microsoft.com/office/drawing/2014/main" id="{972F7E15-EDA4-4251-A948-2E4B4507F27D}"/>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6" name="Text Box 3">
          <a:extLst>
            <a:ext uri="{FF2B5EF4-FFF2-40B4-BE49-F238E27FC236}">
              <a16:creationId xmlns:a16="http://schemas.microsoft.com/office/drawing/2014/main" id="{CE06F177-1270-49B2-B609-F2AFDC270468}"/>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7" name="Text Box 3">
          <a:extLst>
            <a:ext uri="{FF2B5EF4-FFF2-40B4-BE49-F238E27FC236}">
              <a16:creationId xmlns:a16="http://schemas.microsoft.com/office/drawing/2014/main" id="{49ED1500-663A-4BA4-BD23-47FE1C832634}"/>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8" name="Text Box 3">
          <a:extLst>
            <a:ext uri="{FF2B5EF4-FFF2-40B4-BE49-F238E27FC236}">
              <a16:creationId xmlns:a16="http://schemas.microsoft.com/office/drawing/2014/main" id="{A02FB681-426A-4383-AF8C-8775556D6BBD}"/>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69" name="Text Box 3">
          <a:extLst>
            <a:ext uri="{FF2B5EF4-FFF2-40B4-BE49-F238E27FC236}">
              <a16:creationId xmlns:a16="http://schemas.microsoft.com/office/drawing/2014/main" id="{B27DDAD3-8153-4338-B419-AB7EC7A3507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0" name="Text Box 3">
          <a:extLst>
            <a:ext uri="{FF2B5EF4-FFF2-40B4-BE49-F238E27FC236}">
              <a16:creationId xmlns:a16="http://schemas.microsoft.com/office/drawing/2014/main" id="{1E45B392-B618-43A0-B94C-73B0CC216DC6}"/>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1" name="Text Box 3">
          <a:extLst>
            <a:ext uri="{FF2B5EF4-FFF2-40B4-BE49-F238E27FC236}">
              <a16:creationId xmlns:a16="http://schemas.microsoft.com/office/drawing/2014/main" id="{60821A71-6263-4324-91D7-8CEF1AE2D34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2" name="Text Box 3">
          <a:extLst>
            <a:ext uri="{FF2B5EF4-FFF2-40B4-BE49-F238E27FC236}">
              <a16:creationId xmlns:a16="http://schemas.microsoft.com/office/drawing/2014/main" id="{29FF4E62-F752-44DC-BE0C-8F23E28F3B8D}"/>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3" name="Text Box 3">
          <a:extLst>
            <a:ext uri="{FF2B5EF4-FFF2-40B4-BE49-F238E27FC236}">
              <a16:creationId xmlns:a16="http://schemas.microsoft.com/office/drawing/2014/main" id="{67F0F87A-6CD1-4547-B9A3-E431E313F1B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4" name="Text Box 3">
          <a:extLst>
            <a:ext uri="{FF2B5EF4-FFF2-40B4-BE49-F238E27FC236}">
              <a16:creationId xmlns:a16="http://schemas.microsoft.com/office/drawing/2014/main" id="{27DF108F-EE3C-4C9A-9795-D01F6AD5CD8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5" name="Text Box 3">
          <a:extLst>
            <a:ext uri="{FF2B5EF4-FFF2-40B4-BE49-F238E27FC236}">
              <a16:creationId xmlns:a16="http://schemas.microsoft.com/office/drawing/2014/main" id="{36061986-632A-4583-BA35-165B44785E5B}"/>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6" name="Text Box 3">
          <a:extLst>
            <a:ext uri="{FF2B5EF4-FFF2-40B4-BE49-F238E27FC236}">
              <a16:creationId xmlns:a16="http://schemas.microsoft.com/office/drawing/2014/main" id="{9F3C287F-C6B2-44C3-BDAA-08957E20E7F9}"/>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7" name="Text Box 3">
          <a:extLst>
            <a:ext uri="{FF2B5EF4-FFF2-40B4-BE49-F238E27FC236}">
              <a16:creationId xmlns:a16="http://schemas.microsoft.com/office/drawing/2014/main" id="{ACC978BE-6C6B-45EC-A021-7333297AF02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8" name="Text Box 3">
          <a:extLst>
            <a:ext uri="{FF2B5EF4-FFF2-40B4-BE49-F238E27FC236}">
              <a16:creationId xmlns:a16="http://schemas.microsoft.com/office/drawing/2014/main" id="{526FA529-872F-403E-97C0-E56A9C82A86D}"/>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79" name="Text Box 3">
          <a:extLst>
            <a:ext uri="{FF2B5EF4-FFF2-40B4-BE49-F238E27FC236}">
              <a16:creationId xmlns:a16="http://schemas.microsoft.com/office/drawing/2014/main" id="{29B76684-0AC7-4430-942F-3F8E141F5287}"/>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80" name="Text Box 3">
          <a:extLst>
            <a:ext uri="{FF2B5EF4-FFF2-40B4-BE49-F238E27FC236}">
              <a16:creationId xmlns:a16="http://schemas.microsoft.com/office/drawing/2014/main" id="{182AE5D5-E291-4CEE-827B-2DE2D61CA021}"/>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51</xdr:row>
      <xdr:rowOff>0</xdr:rowOff>
    </xdr:from>
    <xdr:ext cx="76200" cy="9525"/>
    <xdr:sp macro="" textlink="">
      <xdr:nvSpPr>
        <xdr:cNvPr id="1081" name="Text Box 3">
          <a:extLst>
            <a:ext uri="{FF2B5EF4-FFF2-40B4-BE49-F238E27FC236}">
              <a16:creationId xmlns:a16="http://schemas.microsoft.com/office/drawing/2014/main" id="{79E7F046-F6A8-4A81-B4B3-FCB874F1550E}"/>
            </a:ext>
          </a:extLst>
        </xdr:cNvPr>
        <xdr:cNvSpPr txBox="1">
          <a:spLocks noChangeArrowheads="1"/>
        </xdr:cNvSpPr>
      </xdr:nvSpPr>
      <xdr:spPr bwMode="auto">
        <a:xfrm>
          <a:off x="6096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2" name="Text Box 3">
          <a:extLst>
            <a:ext uri="{FF2B5EF4-FFF2-40B4-BE49-F238E27FC236}">
              <a16:creationId xmlns:a16="http://schemas.microsoft.com/office/drawing/2014/main" id="{DA4A6184-8A43-4A52-A8BD-598E37DAAAC8}"/>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3" name="Text Box 3">
          <a:extLst>
            <a:ext uri="{FF2B5EF4-FFF2-40B4-BE49-F238E27FC236}">
              <a16:creationId xmlns:a16="http://schemas.microsoft.com/office/drawing/2014/main" id="{622DB965-3C26-4A9E-AD19-A5A825B17C8C}"/>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4" name="Text Box 3">
          <a:extLst>
            <a:ext uri="{FF2B5EF4-FFF2-40B4-BE49-F238E27FC236}">
              <a16:creationId xmlns:a16="http://schemas.microsoft.com/office/drawing/2014/main" id="{A7697C54-AC58-4DE4-ACAD-7EFFF74152A2}"/>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5" name="Text Box 3">
          <a:extLst>
            <a:ext uri="{FF2B5EF4-FFF2-40B4-BE49-F238E27FC236}">
              <a16:creationId xmlns:a16="http://schemas.microsoft.com/office/drawing/2014/main" id="{2B4A03F5-5461-4D8D-86C0-A05C7489891C}"/>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6" name="Text Box 3">
          <a:extLst>
            <a:ext uri="{FF2B5EF4-FFF2-40B4-BE49-F238E27FC236}">
              <a16:creationId xmlns:a16="http://schemas.microsoft.com/office/drawing/2014/main" id="{88386FEF-D803-4D59-91AD-B3C44607B390}"/>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7" name="Text Box 3">
          <a:extLst>
            <a:ext uri="{FF2B5EF4-FFF2-40B4-BE49-F238E27FC236}">
              <a16:creationId xmlns:a16="http://schemas.microsoft.com/office/drawing/2014/main" id="{AC29588F-F97C-4D35-904C-C70D73BA2DFE}"/>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8" name="Text Box 3">
          <a:extLst>
            <a:ext uri="{FF2B5EF4-FFF2-40B4-BE49-F238E27FC236}">
              <a16:creationId xmlns:a16="http://schemas.microsoft.com/office/drawing/2014/main" id="{8D64D735-D6F1-4365-AAF3-D487EEAD2047}"/>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51</xdr:row>
      <xdr:rowOff>0</xdr:rowOff>
    </xdr:from>
    <xdr:ext cx="76200" cy="9525"/>
    <xdr:sp macro="" textlink="">
      <xdr:nvSpPr>
        <xdr:cNvPr id="1089" name="Text Box 3">
          <a:extLst>
            <a:ext uri="{FF2B5EF4-FFF2-40B4-BE49-F238E27FC236}">
              <a16:creationId xmlns:a16="http://schemas.microsoft.com/office/drawing/2014/main" id="{56A69762-E1C3-48B9-9672-EE1B7443D01C}"/>
            </a:ext>
          </a:extLst>
        </xdr:cNvPr>
        <xdr:cNvSpPr txBox="1">
          <a:spLocks noChangeArrowheads="1"/>
        </xdr:cNvSpPr>
      </xdr:nvSpPr>
      <xdr:spPr bwMode="auto">
        <a:xfrm>
          <a:off x="1219200" y="93916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cop-server\Arcop\Engineering%20Department\Ambulatory%20Care%20Building-AKU\BILL%20OF%20QUANITTIES\shehzaddata\CHSRES\boq\COSTCONT\To%20Shehzad\cont-finalbil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rime%20Minister%20Housing%20Pr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arooq%20Shaikh%20-%202014\Tenders\01%20BC%20Karachi%20&amp;%20Lahore\BC%20-%20RFP%20Karachi\00%20Submission\04%20FINAL%20SUBMISSION%20%2021-11-2014\x%20PROJECT%20MANAGERS%20001_BOQ_BC%20%2021-11-20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1\CURRENT%20JOBS%202008-09\BOQ\JOB%20AND%20PAYMENTS%20DETAI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hameed\Local%20Settings\Temporary%20Internet%20Files\OLK4\Metro%20Hanoi%201\Tendering\Packages\Store%20building\Package%203\CS3408\Standard\RP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orkstation24\c\FND%20Projects\Standar%20Specs\Electrical\Standar-Elect-BOQ.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hameed/Local%20Settings/Temporary%20Internet%20Files/OLK4/Metro%20Hanoi%201/Tendering/Packages/Store%20building/Package%203/DOCUMENT/DAUTHAU/Dungquat/GOI3/DUNGQUAT-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hameed\Local%20Settings\Temporary%20Internet%20Files\OLK4\Metro%20Hanoi%201\Tendering\Packages\Store%20building\Package%203\DOCUMENT\DAUTHAU\Dungquat\GOI3\DUNGQUAT-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TLAS%20GROUP\ATLAS%20WAREHOUSE(CURENT%20PROJECT)\BILLS\4th%20BI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TLAS%20GROUP/ATLAS%20WAREHOUSE(CURENT%20PROJECT)/BILLS/4th%20BIL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Data/TENDER%20WORKING/(2010%20TENDER%20WORKING)/NAVEENA%20EXPORTS/NAVEENA%20EXPORT%20H.O%20WORK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69B5F11\DUNGQUAT-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arooq%20Shaikh%20-%202014/Tenders/01%20BC%20Karachi%20&amp;%20Lahore/BC%20-%20RFP%20Karachi/00%20Submission/04%20FINAL%20SUBMISSION%20%2021-11-2014/x%20PROJECT%20MANAGERS%20001_BOQ_BC%20%2021-11-201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Farooq%20Shaikh%20-%202014\Tenders\01%20BC%20Karachi%20&amp;%20Lahore\BC%20-%20RFP%20Karachi\00%20Submission\04%20FINAL%20SUBMISSION%20%2021-11-2014\x%20PROJECT%20MANAGERS%20001_BOQ_BC%20%2021-11-201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8.10\MBA%20Projects\ATLAS%20GROUP\ATLAS%20WAREHOUSE(CURENT%20PROJECT)\BILLS\4th%20BI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hameed/Local%20Settings/Temporary%20Internet%20Files/OLK4/Metro%20Hanoi%201/Tendering/Packages/Store%20building/Package%203/CS3408/Standard/RP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hameed\Local%20Settings\Temporary%20Internet%20Files\OLK4\Metro%20Hanoi%201\Tendering\Packages\Store%20building\Package%203\CS3408\Standard\RP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8.10\MBA%20Projects\Backup%20Data\TENDER%20WORKING\(2010%20TENDER%20WORKING)\NAVEENA%20EXPORTS\NAVEENA%20EXPORT%20H.O%20WORKING.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PKKHI1BFP001\Home$\MpervezSiddiqui\Desktop\Civil%20&amp;%20I.D%20Works%20B.O.Q%20-%20Talk%20Rooms%20-%20BCK.xlsx" TargetMode="External"/><Relationship Id="rId1" Type="http://schemas.openxmlformats.org/officeDocument/2006/relationships/externalLinkPath" Target="Civil%20&amp;%20I.D%20Works%20B.O.Q%20-%20Talk%20Rooms%20-%20BC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ackup%20Data\TENDER%20WORKING\(2010%20TENDER%20WORKING)\NAVEENA%20EXPORTS\NAVEENA%20EXPORT%20H.O%20WOR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spak10\d\2215%20FSD\2215\Sewer%20Design%20(Actual%20Veloci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ackup%20Data/MY%20DOCUMENT/My%20Documents%20UP%20TO%202009/BILLS%20FILE%20UP%20TO%20DEC%202009/ATLAS%20HONDA/500K/Power%20hou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20Data\MY%20DOCUMENT\My%20Documents%20UP%20TO%202009\BILLS%20FILE%20UP%20TO%20DEC%202009\ATLAS%20HONDA\500K\Power%20hous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rn-eval1"/>
      <sheetName val="furn-update"/>
      <sheetName val="B"/>
      <sheetName val="Cash Flow - Office Building (2)"/>
      <sheetName val="Repayment Schedule"/>
      <sheetName val="Index"/>
      <sheetName val="Consolidated"/>
      <sheetName val="Clifton Medical Services"/>
      <sheetName val="Laboratory Building I"/>
      <sheetName val="Faculty Office Building"/>
      <sheetName val="Phlebotomy Centre, Afghanistan"/>
      <sheetName val="OBSC"/>
      <sheetName val="Child Care Centre ($1.17M)"/>
      <sheetName val="Child Care Centre ($0.5M)"/>
      <sheetName val="UMP III ($0.3M)"/>
      <sheetName val="UMP III ($2.5M)"/>
      <sheetName val="UMP III ($2.0M)"/>
      <sheetName val="Safety &amp; Security ($1.7M)"/>
      <sheetName val="Safety &amp; Security ($0.3M)"/>
      <sheetName val="Multi Slice CT Scanner ($1M)"/>
      <sheetName val="Multi Slice CT Scanner ($1.2M)"/>
      <sheetName val="Second MRI ($1M)"/>
      <sheetName val="Second MRI ($1.5M)"/>
      <sheetName val="Second Cath Lab ($0.7M)"/>
      <sheetName val="Second Cath Lab ($0.3M)"/>
      <sheetName val="HIMS"/>
      <sheetName val="Laundry and Linen ($0.1M)"/>
      <sheetName val="Laundry and Linen ($4M)"/>
      <sheetName val="Rooftop Development"/>
      <sheetName val="Visitors Cafeteria-Kitchen"/>
      <sheetName val="Heat Recovery -SGPP ($0.5M)"/>
      <sheetName val="Heat Recovery -SGPP ( 2.5M"/>
      <sheetName val="Landscaping"/>
      <sheetName val="Self Generation Power Plant"/>
      <sheetName val="Project (1)"/>
      <sheetName val="Project (2)"/>
      <sheetName val="Project (3)"/>
      <sheetName val="Project (4)"/>
      <sheetName val="Project (5)"/>
      <sheetName val="Normal Basis"/>
      <sheetName val="Architecture work &quot;A&quot; "/>
      <sheetName val="SPT vs PHI"/>
      <sheetName val="MTL$-INTER"/>
      <sheetName val="FitOutConfCentre"/>
      <sheetName val="갑지"/>
      <sheetName val="Cash_Flow_-_Office_Building_(21"/>
      <sheetName val="Repayment_Schedule1"/>
      <sheetName val="Clifton_Medical_Services1"/>
      <sheetName val="Laboratory_Building_I1"/>
      <sheetName val="Faculty_Office_Building1"/>
      <sheetName val="Phlebotomy_Centre,_Afghanistan1"/>
      <sheetName val="Child_Care_Centre_($1_17M)1"/>
      <sheetName val="Child_Care_Centre_($0_5M)1"/>
      <sheetName val="UMP_III_($0_3M)1"/>
      <sheetName val="UMP_III_($2_5M)1"/>
      <sheetName val="UMP_III_($2_0M)1"/>
      <sheetName val="Safety_&amp;_Security_($1_7M)1"/>
      <sheetName val="Safety_&amp;_Security_($0_3M)1"/>
      <sheetName val="Multi_Slice_CT_Scanner_($1M)1"/>
      <sheetName val="Multi_Slice_CT_Scanner_($1_2M)1"/>
      <sheetName val="Second_MRI_($1M)1"/>
      <sheetName val="Second_MRI_($1_5M)1"/>
      <sheetName val="Second_Cath_Lab_($0_7M)1"/>
      <sheetName val="Second_Cath_Lab_($0_3M)1"/>
      <sheetName val="Laundry_and_Linen_($0_1M)1"/>
      <sheetName val="Laundry_and_Linen_($4M)1"/>
      <sheetName val="Rooftop_Development1"/>
      <sheetName val="Visitors_Cafeteria-Kitchen1"/>
      <sheetName val="Heat_Recovery_-SGPP_($0_5M)1"/>
      <sheetName val="Heat_Recovery_-SGPP_(_2_5M1"/>
      <sheetName val="Self_Generation_Power_Plant1"/>
      <sheetName val="Project_(1)1"/>
      <sheetName val="Project_(2)1"/>
      <sheetName val="Project_(3)1"/>
      <sheetName val="Project_(4)1"/>
      <sheetName val="Project_(5)1"/>
      <sheetName val="Cash_Flow_-_Office_Building_(2)"/>
      <sheetName val="Repayment_Schedule"/>
      <sheetName val="Clifton_Medical_Services"/>
      <sheetName val="Laboratory_Building_I"/>
      <sheetName val="Faculty_Office_Building"/>
      <sheetName val="Phlebotomy_Centre,_Afghanistan"/>
      <sheetName val="Child_Care_Centre_($1_17M)"/>
      <sheetName val="Child_Care_Centre_($0_5M)"/>
      <sheetName val="UMP_III_($0_3M)"/>
      <sheetName val="UMP_III_($2_5M)"/>
      <sheetName val="UMP_III_($2_0M)"/>
      <sheetName val="Safety_&amp;_Security_($1_7M)"/>
      <sheetName val="Safety_&amp;_Security_($0_3M)"/>
      <sheetName val="Multi_Slice_CT_Scanner_($1M)"/>
      <sheetName val="Multi_Slice_CT_Scanner_($1_2M)"/>
      <sheetName val="Second_MRI_($1M)"/>
      <sheetName val="Second_MRI_($1_5M)"/>
      <sheetName val="Second_Cath_Lab_($0_7M)"/>
      <sheetName val="Second_Cath_Lab_($0_3M)"/>
      <sheetName val="Laundry_and_Linen_($0_1M)"/>
      <sheetName val="Laundry_and_Linen_($4M)"/>
      <sheetName val="Rooftop_Development"/>
      <sheetName val="Visitors_Cafeteria-Kitchen"/>
      <sheetName val="Heat_Recovery_-SGPP_($0_5M)"/>
      <sheetName val="Heat_Recovery_-SGPP_(_2_5M"/>
      <sheetName val="Self_Generation_Power_Plant"/>
      <sheetName val="Project_(1)"/>
      <sheetName val="Project_(2)"/>
      <sheetName val="Project_(3)"/>
      <sheetName val="Project_(4)"/>
      <sheetName val="Project_(5)"/>
      <sheetName val="Cash_Flow_-_Office_Building_(22"/>
      <sheetName val="Repayment_Schedule2"/>
      <sheetName val="Clifton_Medical_Services2"/>
      <sheetName val="Laboratory_Building_I2"/>
      <sheetName val="Faculty_Office_Building2"/>
      <sheetName val="Phlebotomy_Centre,_Afghanistan2"/>
      <sheetName val="Child_Care_Centre_($1_17M)2"/>
      <sheetName val="Child_Care_Centre_($0_5M)2"/>
      <sheetName val="UMP_III_($0_3M)2"/>
      <sheetName val="UMP_III_($2_5M)2"/>
      <sheetName val="UMP_III_($2_0M)2"/>
      <sheetName val="Safety_&amp;_Security_($1_7M)2"/>
      <sheetName val="Safety_&amp;_Security_($0_3M)2"/>
      <sheetName val="Multi_Slice_CT_Scanner_($1M)2"/>
      <sheetName val="Multi_Slice_CT_Scanner_($1_2M)2"/>
      <sheetName val="Second_MRI_($1M)2"/>
      <sheetName val="Second_MRI_($1_5M)2"/>
      <sheetName val="Second_Cath_Lab_($0_7M)2"/>
      <sheetName val="Second_Cath_Lab_($0_3M)2"/>
      <sheetName val="Laundry_and_Linen_($0_1M)2"/>
      <sheetName val="Laundry_and_Linen_($4M)2"/>
      <sheetName val="Rooftop_Development2"/>
      <sheetName val="Visitors_Cafeteria-Kitchen2"/>
      <sheetName val="Heat_Recovery_-SGPP_($0_5M)2"/>
      <sheetName val="Heat_Recovery_-SGPP_(_2_5M2"/>
      <sheetName val="Self_Generation_Power_Plant2"/>
      <sheetName val="Project_(1)2"/>
      <sheetName val="Project_(2)2"/>
      <sheetName val="Project_(3)2"/>
      <sheetName val="Project_(4)2"/>
      <sheetName val="Project_(5)2"/>
      <sheetName val="Cash_Flow_-_Office_Building_(23"/>
      <sheetName val="Repayment_Schedule3"/>
      <sheetName val="Clifton_Medical_Services3"/>
      <sheetName val="Laboratory_Building_I3"/>
      <sheetName val="Faculty_Office_Building3"/>
      <sheetName val="Phlebotomy_Centre,_Afghanistan3"/>
      <sheetName val="Child_Care_Centre_($1_17M)3"/>
      <sheetName val="Child_Care_Centre_($0_5M)3"/>
      <sheetName val="UMP_III_($0_3M)3"/>
      <sheetName val="UMP_III_($2_5M)3"/>
      <sheetName val="UMP_III_($2_0M)3"/>
      <sheetName val="Safety_&amp;_Security_($1_7M)3"/>
      <sheetName val="Safety_&amp;_Security_($0_3M)3"/>
      <sheetName val="Multi_Slice_CT_Scanner_($1M)3"/>
      <sheetName val="Multi_Slice_CT_Scanner_($1_2M)3"/>
      <sheetName val="Second_MRI_($1M)3"/>
      <sheetName val="Second_MRI_($1_5M)3"/>
      <sheetName val="Second_Cath_Lab_($0_7M)3"/>
      <sheetName val="Second_Cath_Lab_($0_3M)3"/>
      <sheetName val="Laundry_and_Linen_($0_1M)3"/>
      <sheetName val="Laundry_and_Linen_($4M)3"/>
      <sheetName val="Rooftop_Development3"/>
      <sheetName val="Visitors_Cafeteria-Kitchen3"/>
      <sheetName val="Heat_Recovery_-SGPP_($0_5M)3"/>
      <sheetName val="Heat_Recovery_-SGPP_(_2_5M3"/>
      <sheetName val="Self_Generation_Power_Plant3"/>
      <sheetName val="Project_(1)3"/>
      <sheetName val="Project_(2)3"/>
      <sheetName val="Project_(3)3"/>
      <sheetName val="Project_(4)3"/>
      <sheetName val="Project_(5)3"/>
      <sheetName val="주관사업"/>
      <sheetName val="SUM"/>
      <sheetName val="BOQ"/>
      <sheetName val="Basis"/>
      <sheetName val="DATA"/>
      <sheetName val="PROCURE"/>
    </sheetNames>
    <sheetDataSet>
      <sheetData sheetId="0" refreshError="1"/>
      <sheetData sheetId="1" refreshError="1"/>
      <sheetData sheetId="2" refreshError="1">
        <row r="8">
          <cell r="B8" t="str">
            <v>LOOSE METAL FURNITURE FITTINGS</v>
          </cell>
        </row>
        <row r="9">
          <cell r="B9" t="str">
            <v>LOOSE METAL FURNITURE FITTINGS</v>
          </cell>
        </row>
        <row r="10">
          <cell r="A10" t="str">
            <v>A</v>
          </cell>
          <cell r="B10" t="str">
            <v>Supply 'FILING CABINET', type FC-1, overall dims.</v>
          </cell>
        </row>
        <row r="11">
          <cell r="B11" t="str">
            <v>1'-6"x1'-6"x4'-3" of 18 gauge galvanized steel sheet all as</v>
          </cell>
        </row>
        <row r="12">
          <cell r="B12" t="str">
            <v>per detail.</v>
          </cell>
          <cell r="C12" t="str">
            <v>No</v>
          </cell>
          <cell r="D12">
            <v>175</v>
          </cell>
          <cell r="E12">
            <v>41</v>
          </cell>
        </row>
        <row r="13">
          <cell r="B13" t="str">
            <v>per detail.</v>
          </cell>
          <cell r="C13" t="str">
            <v>No</v>
          </cell>
          <cell r="D13">
            <v>175</v>
          </cell>
          <cell r="E13">
            <v>41</v>
          </cell>
        </row>
        <row r="14">
          <cell r="A14" t="str">
            <v>B</v>
          </cell>
          <cell r="B14" t="str">
            <v>Supply 'EXECUTIVE CHAIR' type KV-1 as per detail.</v>
          </cell>
          <cell r="C14" t="str">
            <v>No</v>
          </cell>
          <cell r="D14">
            <v>106</v>
          </cell>
          <cell r="E14">
            <v>27</v>
          </cell>
        </row>
        <row r="15">
          <cell r="A15" t="str">
            <v>B</v>
          </cell>
          <cell r="B15" t="str">
            <v>Supply 'EXECUTIVE CHAIR' type KV-1 as per detail.</v>
          </cell>
          <cell r="C15" t="str">
            <v>No</v>
          </cell>
          <cell r="D15">
            <v>106</v>
          </cell>
          <cell r="E15">
            <v>27</v>
          </cell>
        </row>
        <row r="16">
          <cell r="A16" t="str">
            <v>C</v>
          </cell>
          <cell r="B16" t="str">
            <v>Supply 'SECRETARIAL CHAIR' type KV-2 as per</v>
          </cell>
        </row>
        <row r="17">
          <cell r="B17" t="str">
            <v>detail.</v>
          </cell>
          <cell r="C17" t="str">
            <v>No</v>
          </cell>
          <cell r="D17">
            <v>128</v>
          </cell>
          <cell r="E17">
            <v>86</v>
          </cell>
        </row>
        <row r="18">
          <cell r="B18" t="str">
            <v>detail.</v>
          </cell>
          <cell r="C18" t="str">
            <v>No</v>
          </cell>
          <cell r="D18">
            <v>128</v>
          </cell>
          <cell r="E18">
            <v>86</v>
          </cell>
        </row>
        <row r="19">
          <cell r="A19" t="str">
            <v>D</v>
          </cell>
          <cell r="B19" t="str">
            <v>Supply 'HIGH LEVEL CHAIR WITH FOOT RING',</v>
          </cell>
        </row>
        <row r="20">
          <cell r="B20" t="str">
            <v>type KV-3 as per detail</v>
          </cell>
          <cell r="C20" t="str">
            <v>No</v>
          </cell>
          <cell r="D20">
            <v>0</v>
          </cell>
          <cell r="E20">
            <v>20</v>
          </cell>
        </row>
        <row r="21">
          <cell r="E21">
            <v>20</v>
          </cell>
        </row>
        <row r="22">
          <cell r="A22" t="str">
            <v>E</v>
          </cell>
          <cell r="B22" t="str">
            <v>Supply 'TABLET ARM CHAIR' type KV-4 as per</v>
          </cell>
        </row>
        <row r="23">
          <cell r="B23" t="str">
            <v>detail.</v>
          </cell>
          <cell r="C23" t="str">
            <v>No</v>
          </cell>
          <cell r="D23">
            <v>144</v>
          </cell>
          <cell r="E23">
            <v>60</v>
          </cell>
        </row>
        <row r="49">
          <cell r="B49" t="str">
            <v>detail.</v>
          </cell>
          <cell r="C49" t="str">
            <v>No</v>
          </cell>
          <cell r="D49">
            <v>144</v>
          </cell>
          <cell r="E49">
            <v>60</v>
          </cell>
        </row>
        <row r="50">
          <cell r="B50" t="str">
            <v>detail.</v>
          </cell>
          <cell r="C50" t="str">
            <v>No</v>
          </cell>
          <cell r="D50">
            <v>144</v>
          </cell>
          <cell r="E50">
            <v>60</v>
          </cell>
        </row>
        <row r="51">
          <cell r="B51" t="str">
            <v>detail.</v>
          </cell>
          <cell r="C51" t="str">
            <v>No</v>
          </cell>
          <cell r="D51">
            <v>144</v>
          </cell>
          <cell r="E51">
            <v>60</v>
          </cell>
        </row>
        <row r="52">
          <cell r="B52" t="str">
            <v>To Collection</v>
          </cell>
          <cell r="C52">
            <v>0</v>
          </cell>
          <cell r="D52">
            <v>0</v>
          </cell>
          <cell r="E52">
            <v>0</v>
          </cell>
          <cell r="F52" t="str">
            <v xml:space="preserve">Total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refreshError="1"/>
      <sheetData sheetId="171" refreshError="1"/>
      <sheetData sheetId="172" refreshError="1"/>
      <sheetData sheetId="173" refreshError="1"/>
      <sheetData sheetId="1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t VI - C-TYPE"/>
      <sheetName val="Flat-8  B-1  Type"/>
      <sheetName val="Flat-8  B-2  Type "/>
      <sheetName val="SUM"/>
      <sheetName val="Rate"/>
      <sheetName val="BOQ-1"/>
      <sheetName val="BOQ"/>
      <sheetName val="New Baqir Town"/>
      <sheetName val="Sheet1"/>
      <sheetName val="BOQ  SUM"/>
      <sheetName val="Summary"/>
      <sheetName val="Pile (Revised 26-4-17)"/>
      <sheetName val="Summary of Payment"/>
      <sheetName val="Summary of Cost"/>
      <sheetName val="SUMMARY OF CEMENT"/>
      <sheetName val="Cement consumption Report"/>
      <sheetName val="Cement consumption Report (2)"/>
      <sheetName val="SUMMARY OF STEEL"/>
      <sheetName val="Rs. Formula"/>
      <sheetName val="Drived Items"/>
      <sheetName val="D1- Dismtlng"/>
      <sheetName val="Flat_VI_-_C-TYPE"/>
      <sheetName val="Flat-8__B-1__Type"/>
      <sheetName val="Flat-8__B-2__Type_"/>
      <sheetName val="New_Baqir_Town"/>
      <sheetName val="Drop-Down List"/>
      <sheetName val="FitOutConfCentre"/>
      <sheetName val="Rate Analysis"/>
      <sheetName val="Drawing Hall (C)"/>
      <sheetName val="Ext_Boq-1"/>
      <sheetName val="B_O_Q"/>
      <sheetName val="Mat. price"/>
      <sheetName val="bulk material prices"/>
      <sheetName val="Pipe Dia"/>
      <sheetName val="URA-C1"/>
      <sheetName val="PNT-QUOT-#3"/>
      <sheetName val="COAT&amp;WRAP-QIOT-#3"/>
      <sheetName val="Budget"/>
      <sheetName val="6.1-TRI"/>
      <sheetName val="Langues"/>
      <sheetName val="Factor"/>
      <sheetName val="D"/>
      <sheetName val="Bar Wts"/>
      <sheetName val="MTL$-INTER"/>
      <sheetName val="elec.rate analysis"/>
      <sheetName val="제출계산서"/>
      <sheetName val="Factor Sheet"/>
      <sheetName val="Sheet2"/>
      <sheetName val="SCHEDULE"/>
      <sheetName val="Database"/>
      <sheetName val="schedule nos"/>
      <sheetName val="G-20"/>
      <sheetName val="Summary of Bill"/>
      <sheetName val="Bill 01"/>
      <sheetName val="Main Summary"/>
      <sheetName val="106-a"/>
      <sheetName val="108-c"/>
      <sheetName val="Unit Price"/>
      <sheetName val="당초"/>
      <sheetName val="Note_Piping"/>
      <sheetName val="Concrete "/>
      <sheetName val="CALENDAR ANNUAL"/>
      <sheetName val="Civil Boq"/>
      <sheetName val="MAT"/>
      <sheetName val="CIV"/>
      <sheetName val="PLB"/>
      <sheetName val="ELE"/>
      <sheetName val="SUMM"/>
      <sheetName val="LAB"/>
      <sheetName val="EQP"/>
      <sheetName val="E-NS"/>
      <sheetName val="P-NS"/>
      <sheetName val="C-NS"/>
      <sheetName val="1"/>
      <sheetName val="10"/>
      <sheetName val="11"/>
      <sheetName val="12"/>
      <sheetName val="13"/>
      <sheetName val="14"/>
      <sheetName val="15"/>
      <sheetName val="16"/>
      <sheetName val="17"/>
      <sheetName val="19"/>
      <sheetName val="21"/>
      <sheetName val="23"/>
      <sheetName val="25"/>
      <sheetName val="26"/>
      <sheetName val="27"/>
      <sheetName val="28"/>
      <sheetName val="29"/>
      <sheetName val="3"/>
      <sheetName val="30"/>
      <sheetName val="31"/>
      <sheetName val="5"/>
      <sheetName val="8"/>
      <sheetName val="MORTAR"/>
      <sheetName val="Ref"/>
      <sheetName val="Shutt"/>
      <sheetName val="DATA (2)"/>
      <sheetName val="BM"/>
      <sheetName val="Bill summary of cost"/>
      <sheetName val="IBASE"/>
      <sheetName val="Ist_r_bill"/>
      <sheetName val="Code"/>
      <sheetName val="PMC"/>
      <sheetName val="Project Data"/>
      <sheetName val="Prime Minister Housing Pro"/>
      <sheetName val="External_boq"/>
      <sheetName val="BQ_Methanol"/>
      <sheetName val="-"/>
      <sheetName val="Sheet5"/>
      <sheetName val="Anx-G"/>
      <sheetName val="cover"/>
      <sheetName val="Prime%20Minister%20Housing%20Pr"/>
      <sheetName val="PVC Pipes"/>
      <sheetName val="PipWT"/>
      <sheetName val="Rates"/>
      <sheetName val="Testing"/>
      <sheetName val="DI-ESTI"/>
      <sheetName val="5-Digit"/>
      <sheetName val="Services"/>
      <sheetName val="SIZING"/>
      <sheetName val="Steel_for_RCC_Bridge"/>
      <sheetName val="BILL 1,2&amp;3"/>
      <sheetName val="Ext_Boq139"/>
      <sheetName val="PVC_Pipes"/>
      <sheetName val="BOQ2"/>
      <sheetName val="FWBS1100"/>
      <sheetName val="B-RATE"/>
      <sheetName val="Backup (Dist. Net work)"/>
      <sheetName val="L"/>
      <sheetName val="Dist"/>
      <sheetName val="K - Drywall-Presd"/>
      <sheetName val="Setup"/>
      <sheetName val="환산표"/>
      <sheetName val="ELM"/>
      <sheetName val="CSR_Regions"/>
      <sheetName val="transf"/>
      <sheetName val="CON_M_FL"/>
      <sheetName val="CSR"/>
      <sheetName val="Sheet3"/>
      <sheetName val="rATE LIST"/>
      <sheetName val="estimate"/>
      <sheetName val="DAF-2"/>
      <sheetName val="Sec27"/>
      <sheetName val="合成単価作成表-BLDG"/>
      <sheetName val="moments-table(tri)"/>
      <sheetName val="New Format"/>
      <sheetName val="CIVIL RATES"/>
      <sheetName val="Unit table"/>
      <sheetName val="Param"/>
    </sheetNames>
    <sheetDataSet>
      <sheetData sheetId="0">
        <row r="9">
          <cell r="C9" t="e">
            <v>#REF!</v>
          </cell>
        </row>
      </sheetData>
      <sheetData sheetId="1">
        <row r="9">
          <cell r="C9" t="e">
            <v>#REF!</v>
          </cell>
        </row>
      </sheetData>
      <sheetData sheetId="2">
        <row r="9">
          <cell r="C9" t="e">
            <v>#REF!</v>
          </cell>
        </row>
      </sheetData>
      <sheetData sheetId="3" refreshError="1">
        <row r="9">
          <cell r="C9">
            <v>0</v>
          </cell>
        </row>
        <row r="10">
          <cell r="C10">
            <v>0</v>
          </cell>
        </row>
        <row r="11">
          <cell r="C11">
            <v>0</v>
          </cell>
        </row>
        <row r="12">
          <cell r="C12">
            <v>0</v>
          </cell>
        </row>
        <row r="13">
          <cell r="C13">
            <v>0</v>
          </cell>
        </row>
        <row r="14">
          <cell r="C14">
            <v>0</v>
          </cell>
        </row>
      </sheetData>
      <sheetData sheetId="4"/>
      <sheetData sheetId="5"/>
      <sheetData sheetId="6"/>
      <sheetData sheetId="7">
        <row r="9">
          <cell r="C9">
            <v>0</v>
          </cell>
        </row>
      </sheetData>
      <sheetData sheetId="8">
        <row r="9">
          <cell r="C9" t="e">
            <v>#REF!</v>
          </cell>
        </row>
      </sheetData>
      <sheetData sheetId="9" refreshError="1"/>
      <sheetData sheetId="10">
        <row r="9">
          <cell r="C9">
            <v>0</v>
          </cell>
        </row>
      </sheetData>
      <sheetData sheetId="11">
        <row r="9">
          <cell r="C9">
            <v>0</v>
          </cell>
        </row>
      </sheetData>
      <sheetData sheetId="12">
        <row r="9">
          <cell r="C9">
            <v>0</v>
          </cell>
        </row>
      </sheetData>
      <sheetData sheetId="13">
        <row r="9">
          <cell r="C9" t="e">
            <v>#REF!</v>
          </cell>
        </row>
      </sheetData>
      <sheetData sheetId="14">
        <row r="9">
          <cell r="C9">
            <v>0</v>
          </cell>
        </row>
      </sheetData>
      <sheetData sheetId="15">
        <row r="9">
          <cell r="C9">
            <v>0</v>
          </cell>
        </row>
      </sheetData>
      <sheetData sheetId="16">
        <row r="9">
          <cell r="C9">
            <v>0</v>
          </cell>
        </row>
      </sheetData>
      <sheetData sheetId="17">
        <row r="9">
          <cell r="C9">
            <v>0</v>
          </cell>
        </row>
      </sheetData>
      <sheetData sheetId="18">
        <row r="9">
          <cell r="C9">
            <v>0</v>
          </cell>
        </row>
      </sheetData>
      <sheetData sheetId="19">
        <row r="9">
          <cell r="C9">
            <v>0</v>
          </cell>
        </row>
      </sheetData>
      <sheetData sheetId="20">
        <row r="9">
          <cell r="C9">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t-2"/>
      <sheetName val="04-SUMMARY PLUMBING"/>
      <sheetName val="04(a)-TFA"/>
      <sheetName val="04(b)-CWSS"/>
      <sheetName val="04(c)-SWVPS"/>
      <sheetName val="04(d)-EWSS"/>
      <sheetName val="04(d)-SS"/>
      <sheetName val="Normal Basis"/>
    </sheetNames>
    <sheetDataSet>
      <sheetData sheetId="0"/>
      <sheetData sheetId="1"/>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l Basis"/>
      <sheetName val="MONTHLY BASIS-2008"/>
      <sheetName val="CLINT ADDRESSES"/>
      <sheetName val="LIST OF JOBS"/>
      <sheetName val="OASIS GOLF &amp; COUNTRY CLUB"/>
      <sheetName val="SENT BILLS"/>
      <sheetName val="SUM"/>
      <sheetName val="CLIENT ADDRESS DATA BASE"/>
      <sheetName val="제출계산서"/>
      <sheetName val="Bulk material prices"/>
      <sheetName val="Normal_Basis"/>
      <sheetName val="MONTHLY_BASIS-2008"/>
      <sheetName val="CLINT_ADDRESSES"/>
      <sheetName val="LIST_OF_JOBS"/>
      <sheetName val="OASIS_GOLF_&amp;_COUNTRY_CLUB"/>
      <sheetName val="SENT_BILLS"/>
      <sheetName val="Bulk_material_prices"/>
      <sheetName val="Sheet3"/>
      <sheetName val="Sheet1"/>
      <sheetName val="BOQ  SUM"/>
      <sheetName val="Steel_for_RCC_Bridge"/>
      <sheetName val="MTL$-INTER"/>
      <sheetName val="Ext.Boq"/>
      <sheetName val=" BM Plinth"/>
      <sheetName val="Annex-E"/>
      <sheetName val="J"/>
      <sheetName val="L"/>
      <sheetName val="SUMM"/>
      <sheetName val="valsch"/>
      <sheetName val="Brick Work"/>
      <sheetName val="B"/>
      <sheetName val="BOQ"/>
      <sheetName val="300"/>
      <sheetName val="100"/>
      <sheetName val="600"/>
      <sheetName val="500"/>
      <sheetName val="Ext.Boq139"/>
      <sheetName val="MATave I&amp;II MODEL"/>
      <sheetName val="Services"/>
      <sheetName val="B.O.Q"/>
      <sheetName val="당초"/>
      <sheetName val="URA-C1"/>
      <sheetName val="LEMBAR1"/>
      <sheetName val="LEMBAR2"/>
      <sheetName val="LEMBAR3"/>
      <sheetName val="LEMBAR4"/>
      <sheetName val="LEMBAR5"/>
      <sheetName val="Mat. Prices"/>
      <sheetName val="Bill 1"/>
      <sheetName val="FORM5"/>
      <sheetName val="FitOutConfCentre"/>
      <sheetName val="Material"/>
      <sheetName val="labour"/>
      <sheetName val="Sec 15"/>
      <sheetName val="Sec5"/>
      <sheetName val="Equipment"/>
      <sheetName val="TAB-11"/>
      <sheetName val="Sec 11"/>
      <sheetName val="Sec 14"/>
      <sheetName val="sec3"/>
      <sheetName val="sec4"/>
      <sheetName val="Sec27"/>
      <sheetName val="cover"/>
      <sheetName val="산근"/>
      <sheetName val="Sumamry Page"/>
      <sheetName val="CSR"/>
      <sheetName val="URA"/>
      <sheetName val="ANAL.BOW"/>
      <sheetName val="SCHEDULE"/>
      <sheetName val="Normal_Basis1"/>
      <sheetName val="MONTHLY_BASIS-20081"/>
      <sheetName val="CLINT_ADDRESSES1"/>
      <sheetName val="LIST_OF_JOBS1"/>
      <sheetName val="OASIS_GOLF_&amp;_COUNTRY_CLUB1"/>
      <sheetName val="SENT_BILLS1"/>
      <sheetName val="bulk material"/>
      <sheetName val="MixBed"/>
      <sheetName val="CondPol"/>
    </sheetNames>
    <sheetDataSet>
      <sheetData sheetId="0" refreshError="1">
        <row r="33">
          <cell r="A33" t="str">
            <v>883M</v>
          </cell>
          <cell r="B33" t="str">
            <v>M</v>
          </cell>
          <cell r="C33" t="str">
            <v>NA</v>
          </cell>
          <cell r="D33" t="str">
            <v>PORTGRAND</v>
          </cell>
          <cell r="E33" t="str">
            <v>Mr. Sabih</v>
          </cell>
          <cell r="F33" t="str">
            <v>GLC</v>
          </cell>
          <cell r="G33">
            <v>0</v>
          </cell>
          <cell r="H33">
            <v>0</v>
          </cell>
          <cell r="I33">
            <v>0</v>
          </cell>
          <cell r="J33">
            <v>0</v>
          </cell>
          <cell r="K33">
            <v>0</v>
          </cell>
          <cell r="L33">
            <v>0</v>
          </cell>
          <cell r="M33">
            <v>0</v>
          </cell>
          <cell r="N33">
            <v>0</v>
          </cell>
          <cell r="O33" t="str">
            <v>M.R.A. /  A.D.N</v>
          </cell>
          <cell r="P33">
            <v>39760</v>
          </cell>
        </row>
        <row r="41">
          <cell r="A41">
            <v>874</v>
          </cell>
          <cell r="B41">
            <v>2</v>
          </cell>
          <cell r="C41">
            <v>39505</v>
          </cell>
          <cell r="D41" t="str">
            <v xml:space="preserve">RESIDENCE BUNGALOW NO.11 SURVEY NO. 197 HYDERABAD CANTT MR.ALLAH BUX MAGSI </v>
          </cell>
          <cell r="E41" t="str">
            <v>Mr. Ahsan Najmi</v>
          </cell>
          <cell r="F41" t="str">
            <v>Najmi Bilgrami Collaborative
Rawal Masjid Annexe Block 6 Hillpark Karachi-Pakistan</v>
          </cell>
          <cell r="G41">
            <v>72000</v>
          </cell>
          <cell r="H41">
            <v>25200</v>
          </cell>
          <cell r="I41">
            <v>50000</v>
          </cell>
          <cell r="J41">
            <v>0</v>
          </cell>
          <cell r="K41">
            <v>0</v>
          </cell>
          <cell r="L41">
            <v>0</v>
          </cell>
          <cell r="M41">
            <v>0</v>
          </cell>
          <cell r="N41">
            <v>0</v>
          </cell>
          <cell r="O41" t="str">
            <v>M.A.Q</v>
          </cell>
          <cell r="P41">
            <v>39590</v>
          </cell>
        </row>
        <row r="42">
          <cell r="A42">
            <v>873</v>
          </cell>
          <cell r="B42">
            <v>2</v>
          </cell>
          <cell r="C42">
            <v>39505</v>
          </cell>
          <cell r="D42" t="str">
            <v>PROPOSED BUNGALOW ON PLOT NO.156/II D.H.A. PH. VIII.19TH STREET FOR MR ADNAN ABIDIN</v>
          </cell>
          <cell r="E42" t="str">
            <v>Mr. Ahsan Najmi</v>
          </cell>
          <cell r="F42" t="str">
            <v>Najmi Bilgrami Collaborative
Rawal Masjid Annexe Block 6 Hillpark Karachi-Pakistan</v>
          </cell>
          <cell r="G42">
            <v>31400</v>
          </cell>
          <cell r="H42">
            <v>10990</v>
          </cell>
          <cell r="I42">
            <v>21400</v>
          </cell>
          <cell r="J42">
            <v>8750</v>
          </cell>
          <cell r="K42">
            <v>0</v>
          </cell>
          <cell r="L42">
            <v>0</v>
          </cell>
          <cell r="M42">
            <v>0</v>
          </cell>
          <cell r="N42">
            <v>0</v>
          </cell>
          <cell r="O42" t="str">
            <v>M.A.Q</v>
          </cell>
          <cell r="P42">
            <v>39542</v>
          </cell>
        </row>
        <row r="51">
          <cell r="A51">
            <v>864</v>
          </cell>
          <cell r="B51">
            <v>3</v>
          </cell>
          <cell r="C51">
            <v>39472</v>
          </cell>
          <cell r="D51" t="str">
            <v>Mr. NADEEM MASOOD RESIDENCE</v>
          </cell>
          <cell r="E51" t="str">
            <v>Mr. Babar</v>
          </cell>
          <cell r="F51" t="str">
            <v>TAQ, ASSOCIATES   ( PVT.)   LIMITED,
ARCHITECTURE  AND  INTERIOR  DESIGN,
7-G BLOCK 6 PECHS KARACHI 2905 PAKISTAN
TEL: 4543442  4541510  FAX: 4520785</v>
          </cell>
          <cell r="G51">
            <v>25000</v>
          </cell>
          <cell r="H51">
            <v>12500</v>
          </cell>
          <cell r="I51">
            <v>6250</v>
          </cell>
          <cell r="J51">
            <v>6250</v>
          </cell>
          <cell r="K51">
            <v>0</v>
          </cell>
          <cell r="L51">
            <v>0</v>
          </cell>
          <cell r="M51">
            <v>0</v>
          </cell>
          <cell r="N51">
            <v>0</v>
          </cell>
          <cell r="O51" t="str">
            <v>M.A.Q</v>
          </cell>
          <cell r="P51">
            <v>39731</v>
          </cell>
          <cell r="Q51" t="str">
            <v>Fire 04/09/2008</v>
          </cell>
        </row>
        <row r="53">
          <cell r="A53">
            <v>862</v>
          </cell>
          <cell r="B53">
            <v>2</v>
          </cell>
          <cell r="C53">
            <v>39476</v>
          </cell>
          <cell r="D53" t="str">
            <v>MRS. ASKARA ABBASI, BUNGALOW ON PLOT NO 100/II , 15 TH. STREET PHASE VI, KARACHI</v>
          </cell>
          <cell r="E53" t="str">
            <v>Mr. Ahsan Najmi</v>
          </cell>
          <cell r="F53" t="str">
            <v>Najmi Bilgrami Collaborative
Rawal Masjid Annexe Block 6 Hillpark Karachi-Pakistan</v>
          </cell>
          <cell r="G53">
            <v>20000</v>
          </cell>
          <cell r="H53">
            <v>10000</v>
          </cell>
          <cell r="I53">
            <v>10000</v>
          </cell>
          <cell r="J53">
            <v>0</v>
          </cell>
          <cell r="K53">
            <v>0</v>
          </cell>
          <cell r="L53">
            <v>0</v>
          </cell>
          <cell r="M53">
            <v>0</v>
          </cell>
          <cell r="N53">
            <v>0</v>
          </cell>
          <cell r="O53" t="str">
            <v>A.D.N</v>
          </cell>
        </row>
        <row r="57">
          <cell r="A57">
            <v>858</v>
          </cell>
          <cell r="B57">
            <v>3</v>
          </cell>
          <cell r="C57">
            <v>39454</v>
          </cell>
          <cell r="D57" t="str">
            <v>Burhani Hospital, Plumbing System</v>
          </cell>
          <cell r="E57" t="str">
            <v>Noman A.Kairullah(Trustee)</v>
          </cell>
          <cell r="F57" t="str">
            <v>Burhani Hospital</v>
          </cell>
          <cell r="G57">
            <v>50000</v>
          </cell>
          <cell r="H57">
            <v>12500</v>
          </cell>
          <cell r="I57">
            <v>11500</v>
          </cell>
          <cell r="J57">
            <v>26000</v>
          </cell>
          <cell r="K57">
            <v>0</v>
          </cell>
          <cell r="L57">
            <v>0</v>
          </cell>
          <cell r="M57">
            <v>0</v>
          </cell>
          <cell r="N57">
            <v>0</v>
          </cell>
          <cell r="O57" t="str">
            <v>A.D.N</v>
          </cell>
        </row>
        <row r="58">
          <cell r="A58" t="str">
            <v>858F</v>
          </cell>
          <cell r="B58">
            <v>3</v>
          </cell>
          <cell r="C58">
            <v>39454</v>
          </cell>
          <cell r="D58" t="str">
            <v>Burhani Hospital, Fire System</v>
          </cell>
          <cell r="E58" t="str">
            <v>Noman A.Kairullah(Trustee)</v>
          </cell>
          <cell r="F58" t="str">
            <v>Burhani Hospital</v>
          </cell>
          <cell r="G58">
            <v>50000</v>
          </cell>
          <cell r="H58">
            <v>12500</v>
          </cell>
          <cell r="I58">
            <v>11500</v>
          </cell>
          <cell r="J58">
            <v>26000</v>
          </cell>
          <cell r="K58">
            <v>0</v>
          </cell>
          <cell r="L58">
            <v>0</v>
          </cell>
          <cell r="M58">
            <v>0</v>
          </cell>
          <cell r="N58">
            <v>0</v>
          </cell>
          <cell r="O58" t="str">
            <v>A.D.N</v>
          </cell>
          <cell r="P58">
            <v>39542</v>
          </cell>
        </row>
        <row r="59">
          <cell r="A59">
            <v>857</v>
          </cell>
          <cell r="B59">
            <v>3</v>
          </cell>
          <cell r="C59">
            <v>39449</v>
          </cell>
          <cell r="D59" t="str">
            <v>STANDARD CHARTERED BANK</v>
          </cell>
          <cell r="E59" t="str">
            <v>Mr. Zyed Bilgrami</v>
          </cell>
          <cell r="F59" t="str">
            <v>Najmi Bilgrami Collaborative
Rawal Masjid Annexe Block 6 Hillpark Karachi-Pakistan</v>
          </cell>
          <cell r="G59">
            <v>20000</v>
          </cell>
          <cell r="H59">
            <v>3000</v>
          </cell>
          <cell r="I59">
            <v>10000</v>
          </cell>
          <cell r="J59">
            <v>7000</v>
          </cell>
          <cell r="K59">
            <v>0</v>
          </cell>
          <cell r="L59">
            <v>0</v>
          </cell>
          <cell r="M59">
            <v>0</v>
          </cell>
          <cell r="N59">
            <v>0</v>
          </cell>
          <cell r="O59" t="str">
            <v>A.D.N</v>
          </cell>
        </row>
        <row r="76">
          <cell r="A76">
            <v>742</v>
          </cell>
          <cell r="B76">
            <v>1</v>
          </cell>
          <cell r="C76">
            <v>39377</v>
          </cell>
          <cell r="D76" t="str">
            <v>NEF SCHOOLS (6NOS)</v>
          </cell>
          <cell r="E76" t="str">
            <v>Ms. Shaista Khaliq</v>
          </cell>
          <cell r="F76" t="str">
            <v>ARSHAD SHAHID ABDULLA (Pvt.) Ltd.
210, Central Hotel Building, Merewether Road, Karachi
Tel 565-2211, Fax 665-2215</v>
          </cell>
          <cell r="G76">
            <v>30000</v>
          </cell>
          <cell r="H76">
            <v>30000</v>
          </cell>
          <cell r="I76">
            <v>10000</v>
          </cell>
          <cell r="J76">
            <v>100000</v>
          </cell>
          <cell r="K76">
            <v>44000</v>
          </cell>
          <cell r="L76">
            <v>4</v>
          </cell>
          <cell r="M76">
            <v>5</v>
          </cell>
          <cell r="N76">
            <v>0</v>
          </cell>
          <cell r="O76" t="str">
            <v>M.R.A</v>
          </cell>
          <cell r="P76">
            <v>39636</v>
          </cell>
          <cell r="Q76">
            <v>433000</v>
          </cell>
        </row>
        <row r="133">
          <cell r="A133">
            <v>625</v>
          </cell>
          <cell r="B133">
            <v>2</v>
          </cell>
          <cell r="C133">
            <v>38769</v>
          </cell>
          <cell r="D133" t="str">
            <v>ISI HEADQUARTER, KARACHI</v>
          </cell>
          <cell r="E133" t="str">
            <v>Mr. Ahsan Najmi</v>
          </cell>
          <cell r="F133" t="str">
            <v>Najmi Bilgrami Collaborative
Rawal Masjid Annexe Block 6 Hillpark Karachi-Pakistan</v>
          </cell>
          <cell r="G133">
            <v>160000</v>
          </cell>
          <cell r="H133">
            <v>100000</v>
          </cell>
          <cell r="I133">
            <v>60000</v>
          </cell>
          <cell r="J133">
            <v>0</v>
          </cell>
          <cell r="K133">
            <v>0</v>
          </cell>
          <cell r="L133">
            <v>0</v>
          </cell>
          <cell r="M133">
            <v>0</v>
          </cell>
          <cell r="N133">
            <v>0</v>
          </cell>
          <cell r="O133" t="str">
            <v>MRA</v>
          </cell>
          <cell r="P133">
            <v>39034</v>
          </cell>
        </row>
      </sheetData>
      <sheetData sheetId="1"/>
      <sheetData sheetId="2"/>
      <sheetData sheetId="3"/>
      <sheetData sheetId="4"/>
      <sheetData sheetId="5"/>
      <sheetData sheetId="6"/>
      <sheetData sheetId="7"/>
      <sheetData sheetId="8" refreshError="1"/>
      <sheetData sheetId="9" refreshError="1"/>
      <sheetData sheetId="10">
        <row r="33">
          <cell r="A33" t="str">
            <v>883M</v>
          </cell>
        </row>
      </sheetData>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33">
          <cell r="A33" t="str">
            <v>883M</v>
          </cell>
        </row>
      </sheetData>
      <sheetData sheetId="70"/>
      <sheetData sheetId="71"/>
      <sheetData sheetId="72"/>
      <sheetData sheetId="73"/>
      <sheetData sheetId="74"/>
      <sheetData sheetId="75" refreshError="1"/>
      <sheetData sheetId="76" refreshError="1"/>
      <sheetData sheetId="7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MTL$-INTER"/>
      <sheetName val="IBASE"/>
      <sheetName val="B"/>
    </sheetNames>
    <sheetDataSet>
      <sheetData sheetId="0"/>
      <sheetData sheetId="1"/>
      <sheetData sheetId="2"/>
      <sheetData sheetId="3"/>
      <sheetData sheetId="4"/>
      <sheetData sheetId="5"/>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6010"/>
      <sheetName val="Section 16010-b"/>
      <sheetName val="Section 16050"/>
      <sheetName val="Section 16110 "/>
      <sheetName val="Section 16170"/>
      <sheetName val="Section 16300"/>
      <sheetName val="Section 16400"/>
      <sheetName val="Section 16500"/>
      <sheetName val="Section 16530"/>
      <sheetName val="Section 16535"/>
      <sheetName val="Section 16620 "/>
      <sheetName val="Section 16670"/>
      <sheetName val="Section 16720-(a)"/>
      <sheetName val="Section 16720-(b)"/>
      <sheetName val="Section 16722-(a)"/>
      <sheetName val="Section 16722 (b)"/>
      <sheetName val="Section 16723"/>
      <sheetName val="Section 16724"/>
      <sheetName val="Section 16731"/>
      <sheetName val="Section 16740"/>
      <sheetName val="Section 16740-b"/>
      <sheetName val="Section 16741"/>
      <sheetName val="Section 16745"/>
      <sheetName val="Section 16770 (a)"/>
      <sheetName val="Section 16770 (b)"/>
      <sheetName val="Section 16782"/>
      <sheetName val="Section 16890"/>
      <sheetName val="Summary Page"/>
      <sheetName val="Table of Content"/>
      <sheetName val="DI-ESTI"/>
      <sheetName val="Section_16010"/>
      <sheetName val="Section_16010-b"/>
      <sheetName val="Section_16050"/>
      <sheetName val="Section_16110_"/>
      <sheetName val="Section_16170"/>
      <sheetName val="Section_16300"/>
      <sheetName val="Section_16400"/>
      <sheetName val="Section_16500"/>
      <sheetName val="Section_16530"/>
      <sheetName val="Section_16535"/>
      <sheetName val="Section_16620_"/>
      <sheetName val="Section_16670"/>
      <sheetName val="Section_16720-(a)"/>
      <sheetName val="Section_16720-(b)"/>
      <sheetName val="Section_16722-(a)"/>
      <sheetName val="Section_16722_(b)"/>
      <sheetName val="Section_16723"/>
      <sheetName val="Section_16724"/>
      <sheetName val="Section_16731"/>
      <sheetName val="Section_16740"/>
      <sheetName val="Section_16740-b"/>
      <sheetName val="Section_16741"/>
      <sheetName val="Section_16745"/>
      <sheetName val="Section_16770_(a)"/>
      <sheetName val="Section_16770_(b)"/>
      <sheetName val="Section_16782"/>
      <sheetName val="Section_16890"/>
      <sheetName val="Summary_Page"/>
      <sheetName val="Table_of_Content"/>
      <sheetName val="Tools"/>
      <sheetName val="HEAT EXCHR SOW CALCTR"/>
      <sheetName val="HEAT_EXCHR_SOW_CALCTR"/>
      <sheetName val="Section_160501"/>
      <sheetName val="Section_160101"/>
      <sheetName val="Section_16010-b1"/>
      <sheetName val="Section_16110_1"/>
      <sheetName val="Section_161701"/>
      <sheetName val="Section_163001"/>
      <sheetName val="Section_164001"/>
      <sheetName val="Section_165001"/>
      <sheetName val="Section_165301"/>
      <sheetName val="Section_165351"/>
      <sheetName val="Section_16620_1"/>
      <sheetName val="Section_166701"/>
      <sheetName val="Section_16720-(a)1"/>
      <sheetName val="Section_16720-(b)1"/>
      <sheetName val="Section_16722-(a)1"/>
      <sheetName val="Section_16722_(b)1"/>
      <sheetName val="Section_167231"/>
      <sheetName val="Section_167241"/>
      <sheetName val="Section_167311"/>
      <sheetName val="Section_167401"/>
      <sheetName val="Section_16740-b1"/>
      <sheetName val="Section_167411"/>
      <sheetName val="Section_167451"/>
      <sheetName val="Section_16770_(a)1"/>
      <sheetName val="Section_16770_(b)1"/>
      <sheetName val="Section_167821"/>
      <sheetName val="Section_168901"/>
      <sheetName val="Summary_Page1"/>
      <sheetName val="Table_of_Content1"/>
      <sheetName val="HEAT_EXCHR_SOW_CALCTR1"/>
      <sheetName val="Section_160502"/>
      <sheetName val="Section_160102"/>
      <sheetName val="Section_16010-b2"/>
      <sheetName val="Section_16110_2"/>
      <sheetName val="Section_161702"/>
      <sheetName val="Section_163002"/>
      <sheetName val="Section_164002"/>
      <sheetName val="Section_165002"/>
      <sheetName val="Section_165302"/>
      <sheetName val="Section_165352"/>
      <sheetName val="Section_16620_2"/>
      <sheetName val="Section_166702"/>
      <sheetName val="Section_16720-(a)2"/>
      <sheetName val="Section_16720-(b)2"/>
      <sheetName val="Section_16722-(a)2"/>
      <sheetName val="Section_16722_(b)2"/>
      <sheetName val="Section_167232"/>
      <sheetName val="Section_167242"/>
      <sheetName val="Section_167312"/>
      <sheetName val="Section_167402"/>
      <sheetName val="Section_16740-b2"/>
      <sheetName val="Section_167412"/>
      <sheetName val="Section_167452"/>
      <sheetName val="Section_16770_(a)2"/>
      <sheetName val="Section_16770_(b)2"/>
      <sheetName val="Section_167822"/>
      <sheetName val="Section_168902"/>
      <sheetName val="Summary_Page2"/>
      <sheetName val="Table_of_Content2"/>
      <sheetName val="HEAT_EXCHR_SOW_CALCTR2"/>
      <sheetName val="Pipe Dia"/>
      <sheetName val="1910"/>
      <sheetName val="MTO"/>
      <sheetName val="B.O.Q"/>
      <sheetName val="Section_160503"/>
      <sheetName val="Section_160103"/>
      <sheetName val="Section_16010-b3"/>
      <sheetName val="Section_16110_3"/>
      <sheetName val="Section_161703"/>
      <sheetName val="Section_163003"/>
      <sheetName val="Section_164003"/>
      <sheetName val="Section_165003"/>
      <sheetName val="Section_165303"/>
      <sheetName val="Section_165353"/>
      <sheetName val="Section_16620_3"/>
      <sheetName val="Section_166703"/>
      <sheetName val="Section_16720-(a)3"/>
      <sheetName val="Section_16720-(b)3"/>
      <sheetName val="Section_16722-(a)3"/>
      <sheetName val="Section_16722_(b)3"/>
      <sheetName val="Section_167233"/>
      <sheetName val="Section_167243"/>
      <sheetName val="Section_167313"/>
      <sheetName val="Section_167403"/>
      <sheetName val="Section_16740-b3"/>
      <sheetName val="Section_167413"/>
      <sheetName val="Section_167453"/>
      <sheetName val="Section_16770_(a)3"/>
      <sheetName val="Section_16770_(b)3"/>
      <sheetName val="Section_167823"/>
      <sheetName val="Section_168903"/>
      <sheetName val="Summary_Page3"/>
      <sheetName val="Table_of_Content3"/>
      <sheetName val="HEAT_EXCHR_SOW_CALCTR3"/>
      <sheetName val="Section_160504"/>
      <sheetName val="Section_160104"/>
      <sheetName val="Section_16010-b4"/>
      <sheetName val="Section_16110_4"/>
      <sheetName val="Section_161704"/>
      <sheetName val="Section_163004"/>
      <sheetName val="Section_164004"/>
      <sheetName val="Section_165004"/>
      <sheetName val="Section_165304"/>
      <sheetName val="Section_165354"/>
      <sheetName val="Section_16620_4"/>
      <sheetName val="Section_166704"/>
      <sheetName val="Section_16720-(a)4"/>
      <sheetName val="Section_16720-(b)4"/>
      <sheetName val="Section_16722-(a)4"/>
      <sheetName val="Section_16722_(b)4"/>
      <sheetName val="Section_167234"/>
      <sheetName val="Section_167244"/>
      <sheetName val="Section_167314"/>
      <sheetName val="Section_167404"/>
      <sheetName val="Section_16740-b4"/>
      <sheetName val="Section_167414"/>
      <sheetName val="Section_167454"/>
      <sheetName val="Section_16770_(a)4"/>
      <sheetName val="Section_16770_(b)4"/>
      <sheetName val="Section_167824"/>
      <sheetName val="Section_168904"/>
      <sheetName val="Summary_Page4"/>
      <sheetName val="Table_of_Content4"/>
      <sheetName val="HEAT_EXCHR_SOW_CALCTR4"/>
      <sheetName val="SUMMARY WAREHOUSE"/>
      <sheetName val="SUMMARY WAREHOUSE (2)"/>
      <sheetName val="Services"/>
      <sheetName val="12CGOU"/>
      <sheetName val="MTL$-INTER"/>
      <sheetName val="04(a)-TFA"/>
      <sheetName val="BOQ"/>
      <sheetName val="Material"/>
      <sheetName val="Sec5"/>
      <sheetName val="Sec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BOQ  SUM"/>
    </sheetNames>
    <sheetDataSet>
      <sheetData sheetId="0"/>
      <sheetData sheetId="1"/>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BOQ  SUM"/>
    </sheetNames>
    <sheetDataSet>
      <sheetData sheetId="0"/>
      <sheetData sheetId="1"/>
      <sheetData sheetId="2"/>
      <sheetData sheetId="3"/>
      <sheetData sheetId="4"/>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AREHOUSE (2)"/>
      <sheetName val="SUMMARY WAREHOUSE"/>
      <sheetName val="RUNNING BILL 1"/>
      <sheetName val="RUNNING BILL 2"/>
      <sheetName val="RUNNING BILL 3"/>
      <sheetName val="RUNNING BILL 4"/>
    </sheetNames>
    <sheetDataSet>
      <sheetData sheetId="0"/>
      <sheetData sheetId="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AREHOUSE (2)"/>
      <sheetName val="SUMMARY WAREHOUSE"/>
      <sheetName val="RUNNING BILL 1"/>
      <sheetName val="RUNNING BILL 2"/>
      <sheetName val="RUNNING BILL 3"/>
      <sheetName val="RUNNING BILL 4"/>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UM"/>
      <sheetName val="Histogram"/>
      <sheetName val="Sheet1"/>
      <sheetName val="Rate List"/>
      <sheetName val="Ext.Boq"/>
      <sheetName val="Rate_List"/>
      <sheetName val="Ext_Boq"/>
      <sheetName val="Testing"/>
      <sheetName val="estimate"/>
      <sheetName val="OB"/>
      <sheetName val="cover page"/>
      <sheetName val="IBASE2"/>
      <sheetName val="RCC,Ret. Wall"/>
      <sheetName val="D"/>
      <sheetName val="SUMMARY WAREHOUSE"/>
      <sheetName val="SUMMARY WAREHOUSE (2)"/>
      <sheetName val="Manhol Backup Calc"/>
      <sheetName val="MTL$-INTER"/>
      <sheetName val="Anx-G"/>
      <sheetName val="-"/>
      <sheetName val="Ext_Boq139"/>
      <sheetName val="BM"/>
      <sheetName val="5-Digit"/>
      <sheetName val="Code"/>
      <sheetName val="M.D.B Analysis "/>
      <sheetName val="CIVIL RATES"/>
      <sheetName val="Material Rate"/>
      <sheetName val="DSLP"/>
      <sheetName val="Basis"/>
      <sheetName val="合成単価作成表-bldg"/>
      <sheetName val="BOQ"/>
      <sheetName val="6.1-TRI"/>
      <sheetName val="HYDROTEST DIAGRAM"/>
      <sheetName val="Sheet2"/>
      <sheetName val="Ext_Boq-1"/>
      <sheetName val="boq-civil"/>
      <sheetName val="FWBS1100"/>
      <sheetName val="CALENDAR ANNUAL"/>
      <sheetName val="Khalifa Parkf"/>
      <sheetName val="Hilfstab"/>
      <sheetName val="ancillary"/>
      <sheetName val="rates"/>
      <sheetName val="Factor Sheet"/>
      <sheetName val="Factor"/>
      <sheetName val="P&amp;L Data M"/>
      <sheetName val="Backup (Dist. Net work)"/>
      <sheetName val="B-RATE"/>
      <sheetName val="ES"/>
      <sheetName val="Groups_Code"/>
      <sheetName val="Material"/>
      <sheetName val="Sec5"/>
      <sheetName val="DETAILED  BOQ"/>
      <sheetName val="Settings"/>
      <sheetName val="Quantities"/>
      <sheetName val="Area-A "/>
      <sheetName val="Ext.Boq139"/>
      <sheetName val="MATave I&amp;II MODEL"/>
      <sheetName val="Services"/>
      <sheetName val="B.O.Q"/>
      <sheetName val="ggcvcomp"/>
      <sheetName val="Links"/>
      <sheetName val="W.B,W.C"/>
      <sheetName val="Lead"/>
      <sheetName val="SCHEDULE"/>
      <sheetName val="Report"/>
      <sheetName val="DATA (2)"/>
      <sheetName val="Bill summary of cost"/>
      <sheetName val="DATA_(2)"/>
      <sheetName val="PVC Pipes"/>
      <sheetName val="DATA_(2)1"/>
      <sheetName val="Bill_summary_of_cost"/>
      <sheetName val="BILL 1,2&amp;3"/>
      <sheetName val="External_boq"/>
      <sheetName val="Concrete "/>
      <sheetName val="PMC"/>
      <sheetName val="Project Data"/>
      <sheetName val="Cover Sheet"/>
      <sheetName val="Note_Piping"/>
      <sheetName val="B_O_Q"/>
      <sheetName val="13,14"/>
      <sheetName val="Critical Lines"/>
      <sheetName val="QCalcLines_CLL"/>
      <sheetName val="conditions"/>
      <sheetName val="openings"/>
      <sheetName val="Block - A"/>
      <sheetName val="Block_-_A"/>
      <sheetName val="Ist_r_bill"/>
      <sheetName val="Civil Boq"/>
      <sheetName val="BQ_Methanol"/>
      <sheetName val="PipWT"/>
      <sheetName val="Design Data"/>
      <sheetName val="Dist"/>
      <sheetName val="03"/>
      <sheetName val="TITLES"/>
      <sheetName val="L"/>
      <sheetName val="Stone_bedding"/>
      <sheetName val="DATA_(2)2"/>
      <sheetName val="Bill_summary_of_cost1"/>
      <sheetName val="DATA_(2)3"/>
      <sheetName val="Bill_summary_of_cost2"/>
      <sheetName val="DATA_(2)4"/>
      <sheetName val="Bill_summary_of_cost3"/>
      <sheetName val="Sheet3"/>
      <sheetName val="DATA_(2)5"/>
      <sheetName val="Bill_summary_of_cost4"/>
      <sheetName val="PVC_Pipes"/>
      <sheetName val="BILL_1,2&amp;3"/>
      <sheetName val="Concrete_"/>
      <sheetName val="Project_Data"/>
      <sheetName val="Cover_Sheet"/>
      <sheetName val="Design_Data"/>
      <sheetName val="Critical_Lines"/>
      <sheetName val="Block_-_A1"/>
      <sheetName val="Civil_Boq"/>
      <sheetName val="B_O_Q1"/>
      <sheetName val="Ext_Boq1391"/>
      <sheetName val="DATA_(2)6"/>
      <sheetName val="Bill_summary_of_cost5"/>
      <sheetName val="PVC_Pipes1"/>
      <sheetName val="BILL_1,2&amp;31"/>
      <sheetName val="Concrete_1"/>
      <sheetName val="Project_Data1"/>
      <sheetName val="rATE_LIST1"/>
      <sheetName val="Cover_Sheet1"/>
      <sheetName val="Design_Data1"/>
      <sheetName val="Critical_Lines1"/>
      <sheetName val="Block_-_A2"/>
      <sheetName val="Civil_Boq1"/>
      <sheetName val="B_O_Q2"/>
      <sheetName val="Ext_Boq1"/>
      <sheetName val="Ext_Boq1392"/>
      <sheetName val="CSR"/>
      <sheetName val="B_O_Q_(2)"/>
      <sheetName val="Ext_Boq-1_(2)"/>
      <sheetName val="BOQ2"/>
      <sheetName val="Earth_Work"/>
      <sheetName val="K"/>
      <sheetName val="Drawing Hall (C)"/>
      <sheetName val="ELM"/>
      <sheetName val="Grand"/>
      <sheetName val="CSR_Regions"/>
      <sheetName val="transf"/>
      <sheetName val="Validation"/>
      <sheetName val="KLHT"/>
      <sheetName val="BOQ KACHHI"/>
      <sheetName val="Sec27"/>
      <sheetName val="PARAMETROS"/>
      <sheetName val="CALC"/>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v>0</v>
          </cell>
          <cell r="AM44">
            <v>1</v>
          </cell>
          <cell r="AN44">
            <v>18.2</v>
          </cell>
          <cell r="AO44">
            <v>8.1999999999999993</v>
          </cell>
          <cell r="AP44">
            <v>0</v>
          </cell>
          <cell r="AQ44">
            <v>42.86</v>
          </cell>
          <cell r="AR44">
            <v>85.37</v>
          </cell>
          <cell r="AS44">
            <v>0</v>
          </cell>
          <cell r="AT44">
            <v>780</v>
          </cell>
          <cell r="AU44">
            <v>700</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v>0</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sheetName val="BOQ"/>
      <sheetName val="sum"/>
      <sheetName val="IBASE"/>
      <sheetName val="Architecture Work A"/>
    </sheetNames>
    <sheetDataSet>
      <sheetData sheetId="0" refreshError="1"/>
      <sheetData sheetId="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BOQ  SUM"/>
      <sheetName val="04(a)-TF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t-2"/>
      <sheetName val="04-SUMMARY PLUMBING"/>
      <sheetName val="04(a)-TFA"/>
      <sheetName val="04(b)-CWSS"/>
      <sheetName val="04(c)-SWVPS"/>
      <sheetName val="04(d)-EWSS"/>
      <sheetName val="04(d)-SS"/>
      <sheetName val="SUMMARY WAREHOUSE"/>
      <sheetName val="SUMMARY WAREHOUSE (2)"/>
    </sheetNames>
    <sheetDataSet>
      <sheetData sheetId="0"/>
      <sheetData sheetId="1"/>
      <sheetData sheetId="2">
        <row r="6">
          <cell r="H6" t="str">
            <v>Unit</v>
          </cell>
        </row>
        <row r="12">
          <cell r="H12" t="str">
            <v>Nos.</v>
          </cell>
        </row>
        <row r="13">
          <cell r="H13" t="str">
            <v>Nos.</v>
          </cell>
        </row>
        <row r="14">
          <cell r="H14" t="str">
            <v>Nos.</v>
          </cell>
        </row>
        <row r="15">
          <cell r="H15" t="str">
            <v>No.</v>
          </cell>
        </row>
        <row r="16">
          <cell r="H16" t="str">
            <v>Nos.</v>
          </cell>
        </row>
        <row r="17">
          <cell r="H17" t="str">
            <v>No.</v>
          </cell>
        </row>
        <row r="18">
          <cell r="H18" t="str">
            <v>Nos.</v>
          </cell>
        </row>
        <row r="21">
          <cell r="H21" t="str">
            <v>Nos.</v>
          </cell>
        </row>
        <row r="22">
          <cell r="H22" t="str">
            <v>Nos.</v>
          </cell>
        </row>
        <row r="23">
          <cell r="H23" t="str">
            <v>Nos.</v>
          </cell>
        </row>
        <row r="24">
          <cell r="H24" t="str">
            <v>Nos.</v>
          </cell>
        </row>
        <row r="25">
          <cell r="H25" t="str">
            <v>Nos.</v>
          </cell>
        </row>
      </sheetData>
      <sheetData sheetId="3"/>
      <sheetData sheetId="4"/>
      <sheetData sheetId="5"/>
      <sheetData sheetId="6"/>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t-2"/>
      <sheetName val="04-SUMMARY PLUMBING"/>
      <sheetName val="04(a)-TFA"/>
      <sheetName val="04(b)-CWSS"/>
      <sheetName val="04(c)-SWVPS"/>
      <sheetName val="04(d)-EWSS"/>
      <sheetName val="04(d)-SS"/>
      <sheetName val="SUMMARY WAREHOUSE"/>
      <sheetName val="SUMMARY WAREHOUSE (2)"/>
    </sheetNames>
    <sheetDataSet>
      <sheetData sheetId="0"/>
      <sheetData sheetId="1"/>
      <sheetData sheetId="2">
        <row r="6">
          <cell r="H6" t="str">
            <v>Unit</v>
          </cell>
        </row>
        <row r="12">
          <cell r="H12" t="str">
            <v>Nos.</v>
          </cell>
        </row>
        <row r="13">
          <cell r="H13" t="str">
            <v>Nos.</v>
          </cell>
        </row>
        <row r="14">
          <cell r="H14" t="str">
            <v>Nos.</v>
          </cell>
        </row>
        <row r="15">
          <cell r="H15" t="str">
            <v>No.</v>
          </cell>
        </row>
        <row r="16">
          <cell r="H16" t="str">
            <v>Nos.</v>
          </cell>
        </row>
        <row r="17">
          <cell r="H17" t="str">
            <v>No.</v>
          </cell>
        </row>
        <row r="18">
          <cell r="H18" t="str">
            <v>Nos.</v>
          </cell>
        </row>
        <row r="21">
          <cell r="H21" t="str">
            <v>Nos.</v>
          </cell>
        </row>
        <row r="22">
          <cell r="H22" t="str">
            <v>Nos.</v>
          </cell>
        </row>
        <row r="23">
          <cell r="H23" t="str">
            <v>Nos.</v>
          </cell>
        </row>
        <row r="24">
          <cell r="H24" t="str">
            <v>Nos.</v>
          </cell>
        </row>
        <row r="25">
          <cell r="H25" t="str">
            <v>Nos.</v>
          </cell>
        </row>
      </sheetData>
      <sheetData sheetId="3"/>
      <sheetData sheetId="4"/>
      <sheetData sheetId="5"/>
      <sheetData sheetId="6"/>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AREHOUSE (2)"/>
      <sheetName val="SUMMARY WAREHOUSE"/>
      <sheetName val="RUNNING BILL 1"/>
      <sheetName val="RUNNING BILL 2"/>
      <sheetName val="RUNNING BILL 3"/>
      <sheetName val="RUNNING BILL 4"/>
      <sheetName val="DI-ESTI"/>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MTL$-INTER"/>
      <sheetName val="IBASE"/>
      <sheetName val="SUMMARY WAREHOUSE"/>
      <sheetName val="SUMMARY WAREHOUSE (2)"/>
    </sheetNames>
    <sheetDataSet>
      <sheetData sheetId="0" refreshError="1"/>
      <sheetData sheetId="1" refreshError="1"/>
      <sheetData sheetId="2"/>
      <sheetData sheetId="3" refreshError="1">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0</v>
          </cell>
          <cell r="M73">
            <v>0</v>
          </cell>
          <cell r="N73">
            <v>0</v>
          </cell>
          <cell r="O73">
            <v>0</v>
          </cell>
          <cell r="P73">
            <v>2</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0</v>
          </cell>
          <cell r="G90">
            <v>0</v>
          </cell>
          <cell r="H90">
            <v>0</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0</v>
          </cell>
          <cell r="K174">
            <v>7.0000000000000007E-2</v>
          </cell>
          <cell r="L174">
            <v>0</v>
          </cell>
          <cell r="M174">
            <v>0</v>
          </cell>
          <cell r="N174">
            <v>0</v>
          </cell>
          <cell r="O174">
            <v>0</v>
          </cell>
          <cell r="P174">
            <v>2</v>
          </cell>
        </row>
        <row r="175">
          <cell r="B175" t="str">
            <v>40S</v>
          </cell>
          <cell r="C175">
            <v>0.25</v>
          </cell>
          <cell r="D175">
            <v>2.2400000000000002</v>
          </cell>
          <cell r="E175">
            <v>1</v>
          </cell>
          <cell r="F175">
            <v>0</v>
          </cell>
          <cell r="G175">
            <v>0</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0</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0</v>
          </cell>
          <cell r="M195">
            <v>0</v>
          </cell>
          <cell r="N195">
            <v>0</v>
          </cell>
          <cell r="O195">
            <v>0</v>
          </cell>
          <cell r="P195">
            <v>2</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0</v>
          </cell>
          <cell r="M223">
            <v>0</v>
          </cell>
          <cell r="N223">
            <v>0</v>
          </cell>
          <cell r="O223">
            <v>0</v>
          </cell>
          <cell r="P223">
            <v>2</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B261" t="str">
            <v>80S</v>
          </cell>
          <cell r="C261">
            <v>0.25</v>
          </cell>
          <cell r="D261">
            <v>3.02</v>
          </cell>
          <cell r="E261">
            <v>1</v>
          </cell>
          <cell r="F261">
            <v>0</v>
          </cell>
          <cell r="G261">
            <v>0</v>
          </cell>
          <cell r="H261">
            <v>0</v>
          </cell>
          <cell r="I261">
            <v>7.0000000000000007E-2</v>
          </cell>
          <cell r="J261">
            <v>0</v>
          </cell>
          <cell r="K261">
            <v>7.0000000000000007E-2</v>
          </cell>
          <cell r="L261">
            <v>0</v>
          </cell>
          <cell r="M261">
            <v>0</v>
          </cell>
          <cell r="N261">
            <v>0</v>
          </cell>
          <cell r="O261">
            <v>0</v>
          </cell>
          <cell r="P261">
            <v>2</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0</v>
          </cell>
          <cell r="I269">
            <v>7.0000000000000007E-2</v>
          </cell>
          <cell r="J269">
            <v>0</v>
          </cell>
          <cell r="K269">
            <v>7.0000000000000007E-2</v>
          </cell>
          <cell r="L269">
            <v>0</v>
          </cell>
          <cell r="M269">
            <v>0</v>
          </cell>
          <cell r="N269">
            <v>0</v>
          </cell>
          <cell r="O269">
            <v>0</v>
          </cell>
          <cell r="P269">
            <v>2</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0</v>
          </cell>
          <cell r="M313">
            <v>0</v>
          </cell>
          <cell r="N313">
            <v>0</v>
          </cell>
          <cell r="O313">
            <v>0</v>
          </cell>
          <cell r="P313">
            <v>8</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4.29</v>
          </cell>
          <cell r="K344">
            <v>4.8</v>
          </cell>
          <cell r="L344">
            <v>0</v>
          </cell>
          <cell r="M344">
            <v>0</v>
          </cell>
          <cell r="N344">
            <v>0</v>
          </cell>
          <cell r="O344">
            <v>0</v>
          </cell>
          <cell r="P344">
            <v>4</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0</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0</v>
          </cell>
          <cell r="M415">
            <v>0</v>
          </cell>
          <cell r="N415">
            <v>0</v>
          </cell>
          <cell r="O415">
            <v>0</v>
          </cell>
          <cell r="P415">
            <v>2</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B418" t="str">
            <v xml:space="preserve">XS </v>
          </cell>
          <cell r="C418">
            <v>0.5</v>
          </cell>
          <cell r="D418">
            <v>3.73</v>
          </cell>
          <cell r="E418">
            <v>1</v>
          </cell>
          <cell r="F418">
            <v>0</v>
          </cell>
          <cell r="G418">
            <v>0</v>
          </cell>
          <cell r="H418">
            <v>0</v>
          </cell>
          <cell r="I418">
            <v>7.0000000000000007E-2</v>
          </cell>
          <cell r="J418">
            <v>0</v>
          </cell>
          <cell r="K418">
            <v>7.0000000000000007E-2</v>
          </cell>
          <cell r="L418">
            <v>0</v>
          </cell>
          <cell r="M418">
            <v>0</v>
          </cell>
          <cell r="N418">
            <v>0</v>
          </cell>
          <cell r="O418">
            <v>0</v>
          </cell>
          <cell r="P418">
            <v>2</v>
          </cell>
        </row>
        <row r="419">
          <cell r="B419" t="str">
            <v xml:space="preserve">XS </v>
          </cell>
          <cell r="C419">
            <v>0.5</v>
          </cell>
          <cell r="D419">
            <v>3.73</v>
          </cell>
          <cell r="E419">
            <v>1</v>
          </cell>
          <cell r="F419">
            <v>0</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0</v>
          </cell>
          <cell r="M429">
            <v>0</v>
          </cell>
          <cell r="N429">
            <v>0</v>
          </cell>
          <cell r="O429">
            <v>0</v>
          </cell>
          <cell r="P429">
            <v>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0</v>
          </cell>
          <cell r="M440">
            <v>0</v>
          </cell>
          <cell r="N440">
            <v>0</v>
          </cell>
          <cell r="O440">
            <v>0</v>
          </cell>
          <cell r="P440">
            <v>4</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0</v>
          </cell>
          <cell r="M451">
            <v>0</v>
          </cell>
          <cell r="N451">
            <v>0</v>
          </cell>
          <cell r="O451">
            <v>0</v>
          </cell>
          <cell r="P451">
            <v>9</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v>
          </cell>
          <cell r="M465">
            <v>0</v>
          </cell>
          <cell r="N465">
            <v>0</v>
          </cell>
          <cell r="O465">
            <v>0</v>
          </cell>
          <cell r="P465">
            <v>2</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0</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MTL$-INTER"/>
      <sheetName val="IBASE"/>
      <sheetName val="SUMMARY WAREHOUSE"/>
      <sheetName val="SUMMARY WAREHOUSE (2)"/>
    </sheetNames>
    <sheetDataSet>
      <sheetData sheetId="0" refreshError="1"/>
      <sheetData sheetId="1" refreshError="1"/>
      <sheetData sheetId="2"/>
      <sheetData sheetId="3" refreshError="1">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0</v>
          </cell>
          <cell r="M73">
            <v>0</v>
          </cell>
          <cell r="N73">
            <v>0</v>
          </cell>
          <cell r="O73">
            <v>0</v>
          </cell>
          <cell r="P73">
            <v>2</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0</v>
          </cell>
          <cell r="G90">
            <v>0</v>
          </cell>
          <cell r="H90">
            <v>0</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0</v>
          </cell>
          <cell r="K174">
            <v>7.0000000000000007E-2</v>
          </cell>
          <cell r="L174">
            <v>0</v>
          </cell>
          <cell r="M174">
            <v>0</v>
          </cell>
          <cell r="N174">
            <v>0</v>
          </cell>
          <cell r="O174">
            <v>0</v>
          </cell>
          <cell r="P174">
            <v>2</v>
          </cell>
        </row>
        <row r="175">
          <cell r="B175" t="str">
            <v>40S</v>
          </cell>
          <cell r="C175">
            <v>0.25</v>
          </cell>
          <cell r="D175">
            <v>2.2400000000000002</v>
          </cell>
          <cell r="E175">
            <v>1</v>
          </cell>
          <cell r="F175">
            <v>0</v>
          </cell>
          <cell r="G175">
            <v>0</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0</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0</v>
          </cell>
          <cell r="M195">
            <v>0</v>
          </cell>
          <cell r="N195">
            <v>0</v>
          </cell>
          <cell r="O195">
            <v>0</v>
          </cell>
          <cell r="P195">
            <v>2</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0</v>
          </cell>
          <cell r="M223">
            <v>0</v>
          </cell>
          <cell r="N223">
            <v>0</v>
          </cell>
          <cell r="O223">
            <v>0</v>
          </cell>
          <cell r="P223">
            <v>2</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B261" t="str">
            <v>80S</v>
          </cell>
          <cell r="C261">
            <v>0.25</v>
          </cell>
          <cell r="D261">
            <v>3.02</v>
          </cell>
          <cell r="E261">
            <v>1</v>
          </cell>
          <cell r="F261">
            <v>0</v>
          </cell>
          <cell r="G261">
            <v>0</v>
          </cell>
          <cell r="H261">
            <v>0</v>
          </cell>
          <cell r="I261">
            <v>7.0000000000000007E-2</v>
          </cell>
          <cell r="J261">
            <v>0</v>
          </cell>
          <cell r="K261">
            <v>7.0000000000000007E-2</v>
          </cell>
          <cell r="L261">
            <v>0</v>
          </cell>
          <cell r="M261">
            <v>0</v>
          </cell>
          <cell r="N261">
            <v>0</v>
          </cell>
          <cell r="O261">
            <v>0</v>
          </cell>
          <cell r="P261">
            <v>2</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0</v>
          </cell>
          <cell r="I269">
            <v>7.0000000000000007E-2</v>
          </cell>
          <cell r="J269">
            <v>0</v>
          </cell>
          <cell r="K269">
            <v>7.0000000000000007E-2</v>
          </cell>
          <cell r="L269">
            <v>0</v>
          </cell>
          <cell r="M269">
            <v>0</v>
          </cell>
          <cell r="N269">
            <v>0</v>
          </cell>
          <cell r="O269">
            <v>0</v>
          </cell>
          <cell r="P269">
            <v>2</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0</v>
          </cell>
          <cell r="M313">
            <v>0</v>
          </cell>
          <cell r="N313">
            <v>0</v>
          </cell>
          <cell r="O313">
            <v>0</v>
          </cell>
          <cell r="P313">
            <v>8</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4.29</v>
          </cell>
          <cell r="K344">
            <v>4.8</v>
          </cell>
          <cell r="L344">
            <v>0</v>
          </cell>
          <cell r="M344">
            <v>0</v>
          </cell>
          <cell r="N344">
            <v>0</v>
          </cell>
          <cell r="O344">
            <v>0</v>
          </cell>
          <cell r="P344">
            <v>4</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0</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0</v>
          </cell>
          <cell r="M415">
            <v>0</v>
          </cell>
          <cell r="N415">
            <v>0</v>
          </cell>
          <cell r="O415">
            <v>0</v>
          </cell>
          <cell r="P415">
            <v>2</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B418" t="str">
            <v xml:space="preserve">XS </v>
          </cell>
          <cell r="C418">
            <v>0.5</v>
          </cell>
          <cell r="D418">
            <v>3.73</v>
          </cell>
          <cell r="E418">
            <v>1</v>
          </cell>
          <cell r="F418">
            <v>0</v>
          </cell>
          <cell r="G418">
            <v>0</v>
          </cell>
          <cell r="H418">
            <v>0</v>
          </cell>
          <cell r="I418">
            <v>7.0000000000000007E-2</v>
          </cell>
          <cell r="J418">
            <v>0</v>
          </cell>
          <cell r="K418">
            <v>7.0000000000000007E-2</v>
          </cell>
          <cell r="L418">
            <v>0</v>
          </cell>
          <cell r="M418">
            <v>0</v>
          </cell>
          <cell r="N418">
            <v>0</v>
          </cell>
          <cell r="O418">
            <v>0</v>
          </cell>
          <cell r="P418">
            <v>2</v>
          </cell>
        </row>
        <row r="419">
          <cell r="B419" t="str">
            <v xml:space="preserve">XS </v>
          </cell>
          <cell r="C419">
            <v>0.5</v>
          </cell>
          <cell r="D419">
            <v>3.73</v>
          </cell>
          <cell r="E419">
            <v>1</v>
          </cell>
          <cell r="F419">
            <v>0</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0</v>
          </cell>
          <cell r="M429">
            <v>0</v>
          </cell>
          <cell r="N429">
            <v>0</v>
          </cell>
          <cell r="O429">
            <v>0</v>
          </cell>
          <cell r="P429">
            <v>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0</v>
          </cell>
          <cell r="M440">
            <v>0</v>
          </cell>
          <cell r="N440">
            <v>0</v>
          </cell>
          <cell r="O440">
            <v>0</v>
          </cell>
          <cell r="P440">
            <v>4</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0</v>
          </cell>
          <cell r="M451">
            <v>0</v>
          </cell>
          <cell r="N451">
            <v>0</v>
          </cell>
          <cell r="O451">
            <v>0</v>
          </cell>
          <cell r="P451">
            <v>9</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v>
          </cell>
          <cell r="M465">
            <v>0</v>
          </cell>
          <cell r="N465">
            <v>0</v>
          </cell>
          <cell r="O465">
            <v>0</v>
          </cell>
          <cell r="P465">
            <v>2</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0</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sheetName val="BOQ"/>
      <sheetName val="sum"/>
      <sheetName val="Section 16050"/>
    </sheetNames>
    <sheetDataSet>
      <sheetData sheetId="0" refreshError="1"/>
      <sheetData sheetId="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B.O.Q - Talk Rooms - BC Khi"/>
      <sheetName val="Assumptions and Exclusions"/>
    </sheetNames>
    <sheetDataSet>
      <sheetData sheetId="0"/>
      <sheetData sheetId="1">
        <row r="65">
          <cell r="F65">
            <v>0</v>
          </cell>
          <cell r="H65">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sheetName val="BOQ"/>
      <sheetName val="sum"/>
      <sheetName val="IBASE"/>
      <sheetName val="Architecture Work A"/>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BOQ"/>
      <sheetName val="PNT-P3"/>
      <sheetName val="Rate Analysis"/>
      <sheetName val="Earth_Work"/>
      <sheetName val="SUM"/>
      <sheetName val="Cover Sheet"/>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BOQ"/>
      <sheetName val="PNT-P3"/>
      <sheetName val="Rate Analysis"/>
      <sheetName val="Earth_Work"/>
      <sheetName val="SUM"/>
      <sheetName val="Cover Sheet"/>
      <sheetName val="6.1-TRI"/>
      <sheetName val="Price Summary Options"/>
      <sheetName val="Calc"/>
      <sheetName val="Electrification"/>
      <sheetName val="SCHEDULE"/>
      <sheetName val="Sheet3"/>
      <sheetName val="Sheet1"/>
      <sheetName val="URA-C1"/>
      <sheetName val="Rate_Analysis"/>
      <sheetName val="Rate_Analysis1"/>
      <sheetName val="BOQ KACHHI"/>
      <sheetName val="DAF-2"/>
      <sheetName val="CSR"/>
      <sheetName val="Design Dat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
      <sheetName val="Opt-II"/>
      <sheetName val="Opt-III"/>
      <sheetName val="Opt-IV"/>
      <sheetName val="Profile"/>
      <sheetName val="Sheet1"/>
      <sheetName val="Velocity Check"/>
      <sheetName val="Q~V"/>
      <sheetName val="G-20"/>
      <sheetName val="WBM 206"/>
      <sheetName val="Material"/>
      <sheetName val="Velocity_Check"/>
      <sheetName val="WBM_206"/>
      <sheetName val="MixBed"/>
      <sheetName val="CondPol"/>
      <sheetName val="MTL$-INTER"/>
      <sheetName val="MATave I&amp;II MODEL"/>
      <sheetName val="Services"/>
      <sheetName val="B.O.Q"/>
      <sheetName val="Ext.Boq139"/>
      <sheetName val="BS-Notes"/>
      <sheetName val="cost 1"/>
      <sheetName val="Code 02"/>
      <sheetName val="Code 03"/>
      <sheetName val="Code 04"/>
      <sheetName val="Code 05"/>
      <sheetName val="Code 06"/>
      <sheetName val="Code 07"/>
      <sheetName val="Code 09"/>
      <sheetName val="M-480"/>
      <sheetName val="M-519"/>
      <sheetName val="B"/>
      <sheetName val="MEASUREMENT"/>
      <sheetName val="Ext.Boq-1"/>
      <sheetName val="Velocity_Check1"/>
      <sheetName val="WBM_2061"/>
      <sheetName val="MATave_I&amp;II_MODEL"/>
      <sheetName val="B_O_Q"/>
      <sheetName val="Comp-1"/>
      <sheetName val="BOQ"/>
      <sheetName val="Code03"/>
      <sheetName val="Summary"/>
      <sheetName val="Eqpt"/>
      <sheetName val="B.O.Q (2)"/>
      <sheetName val="Ext.Boq-1 (2)"/>
      <sheetName val="TITLES"/>
      <sheetName val="Rate Analysis"/>
      <sheetName val="Backup (Dist. Net work)"/>
      <sheetName val="CostDB"/>
      <sheetName val="LIST"/>
      <sheetName val="Sheet1 (2)"/>
      <sheetName val="Sheet3"/>
      <sheetName val="measurment"/>
      <sheetName val="Velocity_Check2"/>
      <sheetName val="WBM_2062"/>
      <sheetName val="MATave_I&amp;II_MODEL1"/>
      <sheetName val="B_O_Q1"/>
      <sheetName val="Ext_Boq139"/>
      <sheetName val="cost_1"/>
      <sheetName val="Code_02"/>
      <sheetName val="Code_03"/>
      <sheetName val="Code_04"/>
      <sheetName val="Code_05"/>
      <sheetName val="Code_06"/>
      <sheetName val="Code_07"/>
      <sheetName val="Code_09"/>
      <sheetName val="Bill - 1"/>
      <sheetName val="Bw"/>
      <sheetName val="M.D.B Analysis "/>
      <sheetName val="Civil Materials"/>
      <sheetName val="Matl Sum"/>
      <sheetName val="Sheet2"/>
      <sheetName val="RateList"/>
      <sheetName val="Quarry"/>
      <sheetName val="inWords"/>
      <sheetName val="BOQ2"/>
      <sheetName val="WS&amp;SI GPS"/>
      <sheetName val="CSR"/>
      <sheetName val="GENERAL ABSTRACT"/>
      <sheetName val="internal electrification GPS"/>
      <sheetName val="PLT-SUM"/>
      <sheetName val="E-NS"/>
      <sheetName val="Const Material Flow (Backup)"/>
      <sheetName val="Abstract of Cost"/>
      <sheetName val="BM"/>
      <sheetName val="Rates"/>
      <sheetName val="B.O.Q &amp; Material"/>
      <sheetName val="SILICATE"/>
      <sheetName val="Sheet L (3)"/>
      <sheetName val="SUMMARY Sheet 1"/>
      <sheetName val="SUMMARY Sheet 2"/>
      <sheetName val="ELM"/>
      <sheetName val="CSR Regions"/>
      <sheetName val="transf"/>
      <sheetName val="Velocity_Check5"/>
      <sheetName val="WBM_2065"/>
      <sheetName val="Velocity_Check3"/>
      <sheetName val="WBM_2063"/>
      <sheetName val="Velocity_Check4"/>
      <sheetName val="WBM_2064"/>
      <sheetName val="sec30"/>
      <sheetName val="sec14"/>
      <sheetName val="sec5"/>
      <sheetName val="sec16"/>
      <sheetName val="sec23"/>
      <sheetName val="sec25"/>
      <sheetName val="sec27"/>
      <sheetName val="sec28"/>
      <sheetName val="sec31"/>
      <sheetName val="sec13"/>
      <sheetName val="Design Data"/>
      <sheetName val="MES Rates"/>
      <sheetName val="MAT"/>
      <sheetName val="Velocity_Check6"/>
      <sheetName val="WBM_2066"/>
      <sheetName val="Sheet1_(2)"/>
      <sheetName val="Velocity_Check8"/>
      <sheetName val="WBM_2068"/>
      <sheetName val="Sheet1_(2)2"/>
      <sheetName val="MATave_I&amp;II_MODEL3"/>
      <sheetName val="B_O_Q3"/>
      <sheetName val="Ext_Boq1392"/>
      <sheetName val="cost_12"/>
      <sheetName val="Code_022"/>
      <sheetName val="Code_032"/>
      <sheetName val="Code_042"/>
      <sheetName val="Code_052"/>
      <sheetName val="Code_062"/>
      <sheetName val="Code_072"/>
      <sheetName val="Code_092"/>
      <sheetName val="Velocity_Check7"/>
      <sheetName val="WBM_2067"/>
      <sheetName val="Sheet1_(2)1"/>
      <sheetName val="MATave_I&amp;II_MODEL2"/>
      <sheetName val="B_O_Q2"/>
      <sheetName val="Ext_Boq1391"/>
      <sheetName val="cost_11"/>
      <sheetName val="Code_021"/>
      <sheetName val="Code_031"/>
      <sheetName val="Code_041"/>
      <sheetName val="Code_051"/>
      <sheetName val="Code_061"/>
      <sheetName val="Code_071"/>
      <sheetName val="Code_091"/>
      <sheetName val="Velocity_Check9"/>
      <sheetName val="WBM_2069"/>
      <sheetName val="Sheet1_(2)3"/>
      <sheetName val="MATave_I&amp;II_MODEL4"/>
      <sheetName val="B_O_Q4"/>
      <sheetName val="Ext_Boq1393"/>
      <sheetName val="cost_13"/>
      <sheetName val="Code_023"/>
      <sheetName val="Code_033"/>
      <sheetName val="Code_043"/>
      <sheetName val="Code_053"/>
      <sheetName val="Code_063"/>
      <sheetName val="Code_073"/>
      <sheetName val="Code_093"/>
      <sheetName val="Velocity_Check10"/>
      <sheetName val="WBM_20610"/>
      <sheetName val="Sheet1_(2)4"/>
      <sheetName val="MATave_I&amp;II_MODEL5"/>
      <sheetName val="B_O_Q5"/>
      <sheetName val="Ext_Boq1394"/>
      <sheetName val="cost_14"/>
      <sheetName val="Code_024"/>
      <sheetName val="Code_034"/>
      <sheetName val="Code_044"/>
      <sheetName val="Code_054"/>
      <sheetName val="Code_064"/>
      <sheetName val="Code_074"/>
      <sheetName val="Code_094"/>
      <sheetName val="boq-civil"/>
      <sheetName val="BOQ List"/>
      <sheetName val="elec.rate analysis"/>
      <sheetName val="Item 206b"/>
      <sheetName val="Item 201"/>
      <sheetName val="201"/>
      <sheetName val="Sheet5"/>
      <sheetName val="201 (2)"/>
      <sheetName val="BACKFILL"/>
      <sheetName val="CONCRETE C20 "/>
      <sheetName val="LEGEND"/>
      <sheetName val="Data Valid"/>
      <sheetName val="Criteria"/>
      <sheetName val="合成単価作成表-bldg"/>
      <sheetName val="Constants"/>
      <sheetName val="Backup data"/>
      <sheetName val="Ongoing (South)"/>
      <sheetName val="BQ_Methanol"/>
      <sheetName val="PipWT"/>
      <sheetName val="#REF"/>
      <sheetName val="Ref Data"/>
      <sheetName val="brick masonary"/>
      <sheetName val="Concrete "/>
      <sheetName val="Plaster"/>
      <sheetName val="R.c.c "/>
      <sheetName val="DOQ Feb 10"/>
      <sheetName val="Normal Basis"/>
      <sheetName val="COAT&amp;WRAP-QIOT-#3"/>
      <sheetName val="PNT-QUOT-#3"/>
      <sheetName val="Block - A"/>
      <sheetName val="Block_-_A"/>
      <sheetName val="당초"/>
      <sheetName val="13,14"/>
      <sheetName val="COP"/>
      <sheetName val="ELM1"/>
      <sheetName val="conditions"/>
      <sheetName val="openings"/>
      <sheetName val="Ext_Boq-1"/>
      <sheetName val="Master Schedule"/>
      <sheetName val="Architectural"/>
      <sheetName val="vlSource"/>
      <sheetName val="Electrification"/>
      <sheetName val="External boq"/>
      <sheetName val="Harga Satuan"/>
      <sheetName val="Tital Page"/>
      <sheetName val="Boundary Wall &amp; Gate"/>
      <sheetName val="ELE"/>
      <sheetName val="집계표(OPTION)"/>
      <sheetName val="FWBS1100"/>
      <sheetName val="J"/>
      <sheetName val="L"/>
      <sheetName val="Design"/>
      <sheetName val="Inputs"/>
      <sheetName val="H"/>
      <sheetName val="BQ Working"/>
      <sheetName val="K"/>
      <sheetName val="5-Digit"/>
      <sheetName val="106a (2)"/>
      <sheetName val="BOQ  SUM"/>
      <sheetName val="3"/>
      <sheetName val="LAB"/>
      <sheetName val="EQP"/>
      <sheetName val="30"/>
      <sheetName val="SCHEDULE"/>
      <sheetName val="Database"/>
      <sheetName val="schedule nos"/>
      <sheetName val="B-RATE"/>
      <sheetName val="Manhol Backup Calc"/>
      <sheetName val="Civil_Materials"/>
      <sheetName val="Bill_-_1"/>
      <sheetName val="Civil_Materials1"/>
      <sheetName val="Bill_-_11"/>
      <sheetName val="M_D_B_Analysis_"/>
      <sheetName val="Critical Lines"/>
      <sheetName val="QCalcLines_CLL"/>
      <sheetName val="Critical_Lines"/>
      <sheetName val="C M F _Backup_"/>
      <sheetName val="B_O_Q_Fancy_Wall"/>
      <sheetName val="B_O_Q_Rcc_1,2,3"/>
      <sheetName val="CIVIL RATES"/>
      <sheetName val="-"/>
      <sheetName val="External_boq"/>
      <sheetName val="Rate"/>
      <sheetName val="03"/>
      <sheetName val="KLHT"/>
      <sheetName val="Dist"/>
      <sheetName val="Testing"/>
      <sheetName val="B_O_Q_(2)"/>
      <sheetName val="Ext_Boq-1_(2)"/>
      <sheetName val="db"/>
      <sheetName val="Railing"/>
      <sheetName val="Sewer Design (Actual Velocity)"/>
      <sheetName val="SUM"/>
      <sheetName val="Anx-G"/>
      <sheetName val="Validation"/>
      <sheetName val="CALENDAR ANNUAL"/>
      <sheetName val="Bill summary of cost"/>
      <sheetName val="Input Rates"/>
      <sheetName val="estimate"/>
      <sheetName val="Code"/>
      <sheetName val="Drawing Hall (C)"/>
      <sheetName val="BD"/>
      <sheetName val="SECTION-A"/>
      <sheetName val="BBS FOR Raft "/>
      <sheetName val="Param"/>
      <sheetName val="valsch"/>
      <sheetName val="Payment Plan"/>
      <sheetName val="Receipt Plan"/>
      <sheetName val="6.1-TRI"/>
      <sheetName val="Communication Cost Calculations"/>
      <sheetName val="Summary of Bill"/>
      <sheetName val="Bill 01"/>
      <sheetName val="Main Summary"/>
      <sheetName val="106-a"/>
      <sheetName val="108-c"/>
      <sheetName val="External"/>
      <sheetName val=" Structural"/>
      <sheetName val="Velocity_Check13"/>
      <sheetName val="WBM_20613"/>
      <sheetName val="Ext_Boq1397"/>
      <sheetName val="cost_17"/>
      <sheetName val="Code_027"/>
      <sheetName val="Code_037"/>
      <sheetName val="Code_047"/>
      <sheetName val="Code_057"/>
      <sheetName val="Code_067"/>
      <sheetName val="Code_077"/>
      <sheetName val="Code_097"/>
      <sheetName val="MATave_I&amp;II_MODEL8"/>
      <sheetName val="B_O_Q8"/>
      <sheetName val="Sheet1_(2)7"/>
      <sheetName val="MES_Rates"/>
      <sheetName val="Abstract_of_Cost"/>
      <sheetName val="B_O_Q_&amp;_Material"/>
      <sheetName val="WS&amp;SI_GPS"/>
      <sheetName val="GENERAL_ABSTRACT"/>
      <sheetName val="internal_electrification_GPS"/>
      <sheetName val="Sheet_L_(3)"/>
      <sheetName val="SUMMARY_Sheet_1"/>
      <sheetName val="SUMMARY_Sheet_2"/>
      <sheetName val="CSR_Regions"/>
      <sheetName val="Const_Material_Flow_(Backup)"/>
      <sheetName val="Velocity_Check12"/>
      <sheetName val="WBM_20612"/>
      <sheetName val="Ext_Boq1396"/>
      <sheetName val="cost_16"/>
      <sheetName val="Code_026"/>
      <sheetName val="Code_036"/>
      <sheetName val="Code_046"/>
      <sheetName val="Code_056"/>
      <sheetName val="Code_066"/>
      <sheetName val="Code_076"/>
      <sheetName val="Code_096"/>
      <sheetName val="MATave_I&amp;II_MODEL7"/>
      <sheetName val="B_O_Q7"/>
      <sheetName val="Sheet1_(2)6"/>
      <sheetName val="Velocity_Check11"/>
      <sheetName val="WBM_20611"/>
      <sheetName val="Ext_Boq1395"/>
      <sheetName val="cost_15"/>
      <sheetName val="Code_025"/>
      <sheetName val="Code_035"/>
      <sheetName val="Code_045"/>
      <sheetName val="Code_055"/>
      <sheetName val="Code_065"/>
      <sheetName val="Code_075"/>
      <sheetName val="Code_095"/>
      <sheetName val="MATave_I&amp;II_MODEL6"/>
      <sheetName val="B_O_Q6"/>
      <sheetName val="Sheet1_(2)5"/>
      <sheetName val="Velocity_Check15"/>
      <sheetName val="WBM_20615"/>
      <sheetName val="Ext_Boq1399"/>
      <sheetName val="cost_19"/>
      <sheetName val="Code_029"/>
      <sheetName val="Code_039"/>
      <sheetName val="Code_049"/>
      <sheetName val="Code_059"/>
      <sheetName val="Code_069"/>
      <sheetName val="Code_079"/>
      <sheetName val="Code_099"/>
      <sheetName val="MATave_I&amp;II_MODEL10"/>
      <sheetName val="B_O_Q10"/>
      <sheetName val="Sheet1_(2)9"/>
      <sheetName val="MES_Rates2"/>
      <sheetName val="Bill_-_12"/>
      <sheetName val="B_O_Q_(2)2"/>
      <sheetName val="Ext_Boq-1_(2)2"/>
      <sheetName val="Abstract_of_Cost2"/>
      <sheetName val="Ext_Boq-12"/>
      <sheetName val="B_O_Q_&amp;_Material2"/>
      <sheetName val="WS&amp;SI_GPS2"/>
      <sheetName val="GENERAL_ABSTRACT2"/>
      <sheetName val="internal_electrification_GPS2"/>
      <sheetName val="Sheet_L_(3)2"/>
      <sheetName val="SUMMARY_Sheet_12"/>
      <sheetName val="SUMMARY_Sheet_22"/>
      <sheetName val="CSR_Regions2"/>
      <sheetName val="Const_Material_Flow_(Backup)2"/>
      <sheetName val="Velocity_Check14"/>
      <sheetName val="WBM_20614"/>
      <sheetName val="Ext_Boq1398"/>
      <sheetName val="cost_18"/>
      <sheetName val="Code_028"/>
      <sheetName val="Code_038"/>
      <sheetName val="Code_048"/>
      <sheetName val="Code_058"/>
      <sheetName val="Code_068"/>
      <sheetName val="Code_078"/>
      <sheetName val="Code_098"/>
      <sheetName val="MATave_I&amp;II_MODEL9"/>
      <sheetName val="B_O_Q9"/>
      <sheetName val="Sheet1_(2)8"/>
      <sheetName val="MES_Rates1"/>
      <sheetName val="B_O_Q_(2)1"/>
      <sheetName val="Ext_Boq-1_(2)1"/>
      <sheetName val="Abstract_of_Cost1"/>
      <sheetName val="Ext_Boq-11"/>
      <sheetName val="B_O_Q_&amp;_Material1"/>
      <sheetName val="WS&amp;SI_GPS1"/>
      <sheetName val="GENERAL_ABSTRACT1"/>
      <sheetName val="internal_electrification_GPS1"/>
      <sheetName val="Sheet_L_(3)1"/>
      <sheetName val="SUMMARY_Sheet_11"/>
      <sheetName val="SUMMARY_Sheet_21"/>
      <sheetName val="CSR_Regions1"/>
      <sheetName val="Const_Material_Flow_(Backup)1"/>
      <sheetName val="Velocity_Check16"/>
      <sheetName val="WBM_20616"/>
      <sheetName val="Ext_Boq13910"/>
      <sheetName val="cost_110"/>
      <sheetName val="Code_0210"/>
      <sheetName val="Code_0310"/>
      <sheetName val="Code_0410"/>
      <sheetName val="Code_0510"/>
      <sheetName val="Code_0610"/>
      <sheetName val="Code_0710"/>
      <sheetName val="Code_0910"/>
      <sheetName val="MATave_I&amp;II_MODEL11"/>
      <sheetName val="B_O_Q11"/>
      <sheetName val="Sheet1_(2)10"/>
      <sheetName val="MES_Rates3"/>
      <sheetName val="Bill_-_13"/>
      <sheetName val="B_O_Q_(2)3"/>
      <sheetName val="Ext_Boq-1_(2)3"/>
      <sheetName val="Abstract_of_Cost3"/>
      <sheetName val="Ext_Boq-13"/>
      <sheetName val="B_O_Q_&amp;_Material3"/>
      <sheetName val="WS&amp;SI_GPS3"/>
      <sheetName val="GENERAL_ABSTRACT3"/>
      <sheetName val="internal_electrification_GPS3"/>
      <sheetName val="Sheet_L_(3)3"/>
      <sheetName val="SUMMARY_Sheet_13"/>
      <sheetName val="SUMMARY_Sheet_23"/>
      <sheetName val="CSR_Regions3"/>
      <sheetName val="Const_Material_Flow_(Backup)3"/>
      <sheetName val="Hyd. Statement"/>
      <sheetName val="bridge"/>
      <sheetName val="Schedules"/>
      <sheetName val="Bill 1"/>
      <sheetName val="2.2 띠장의 설계"/>
      <sheetName val="제출계산서"/>
      <sheetName val="PLB"/>
      <sheetName val="31"/>
      <sheetName val="HRSG PRINT"/>
      <sheetName val="Invoices"/>
      <sheetName val="Texte"/>
      <sheetName val="Übersicht"/>
      <sheetName val="Budget"/>
      <sheetName val="환산표"/>
      <sheetName val="Family"/>
      <sheetName val="Function"/>
      <sheetName val="Ref"/>
      <sheetName val="all 3F----"/>
      <sheetName val="FIRE FS price list BY09 xx"/>
      <sheetName val="URA"/>
      <sheetName val="DDL-1"/>
      <sheetName val="Sales_Calc"/>
      <sheetName val="BMS"/>
      <sheetName val="DDC"/>
      <sheetName val="Cylinder"/>
      <sheetName val="Frustrum of Cone"/>
      <sheetName val="Fig2Num"/>
      <sheetName val="Parallelogram"/>
      <sheetName val="Polar to Rectangular"/>
      <sheetName val="Rectangle"/>
      <sheetName val="Pyramid"/>
      <sheetName val="Slope m"/>
      <sheetName val="Trapezium"/>
      <sheetName val="Triangle"/>
      <sheetName val="Sphere"/>
      <sheetName val="Wedge"/>
      <sheetName val="Machinery"/>
      <sheetName val="Sheet4"/>
      <sheetName val="Abstract"/>
      <sheetName val="SUMM"/>
      <sheetName val="COA-17"/>
      <sheetName val="C-18"/>
      <sheetName val="B.O.Q "/>
      <sheetName val="cont_letter-NEW"/>
      <sheetName val="El(Increased)"/>
      <sheetName val="Brick Work"/>
      <sheetName val="Velocity_Check35"/>
      <sheetName val="Velocity_Check30"/>
      <sheetName val="WBM_20630"/>
      <sheetName val="Ext_Boq13922"/>
      <sheetName val="cost_122"/>
      <sheetName val="Code_0222"/>
      <sheetName val="Code_0322"/>
      <sheetName val="Code_0422"/>
      <sheetName val="Code_0522"/>
      <sheetName val="Code_0622"/>
      <sheetName val="Code_0722"/>
      <sheetName val="Code_0922"/>
      <sheetName val="Velocity_Check19"/>
      <sheetName val="WBM_20619"/>
      <sheetName val="Ext_Boq13911"/>
      <sheetName val="cost_111"/>
      <sheetName val="Code_0211"/>
      <sheetName val="Code_0311"/>
      <sheetName val="Code_0411"/>
      <sheetName val="Code_0511"/>
      <sheetName val="Code_0611"/>
      <sheetName val="Code_0711"/>
      <sheetName val="Code_0911"/>
      <sheetName val="Velocity_Check17"/>
      <sheetName val="WBM_20617"/>
      <sheetName val="Velocity_Check18"/>
      <sheetName val="WBM_20618"/>
      <sheetName val="Velocity_Check21"/>
      <sheetName val="WBM_20621"/>
      <sheetName val="Ext_Boq13913"/>
      <sheetName val="cost_113"/>
      <sheetName val="Code_0213"/>
      <sheetName val="Code_0313"/>
      <sheetName val="Code_0413"/>
      <sheetName val="Code_0513"/>
      <sheetName val="Code_0613"/>
      <sheetName val="Code_0713"/>
      <sheetName val="Code_0913"/>
      <sheetName val="Velocity_Check20"/>
      <sheetName val="WBM_20620"/>
      <sheetName val="Ext_Boq13912"/>
      <sheetName val="cost_112"/>
      <sheetName val="Code_0212"/>
      <sheetName val="Code_0312"/>
      <sheetName val="Code_0412"/>
      <sheetName val="Code_0512"/>
      <sheetName val="Code_0612"/>
      <sheetName val="Code_0712"/>
      <sheetName val="Code_0912"/>
      <sheetName val="Velocity_Check22"/>
      <sheetName val="WBM_20622"/>
      <sheetName val="Ext_Boq13914"/>
      <sheetName val="cost_114"/>
      <sheetName val="Code_0214"/>
      <sheetName val="Code_0314"/>
      <sheetName val="Code_0414"/>
      <sheetName val="Code_0514"/>
      <sheetName val="Code_0614"/>
      <sheetName val="Code_0714"/>
      <sheetName val="Code_0914"/>
      <sheetName val="Velocity_Check25"/>
      <sheetName val="WBM_20625"/>
      <sheetName val="Ext_Boq13917"/>
      <sheetName val="cost_117"/>
      <sheetName val="Code_0217"/>
      <sheetName val="Code_0317"/>
      <sheetName val="Code_0417"/>
      <sheetName val="Code_0517"/>
      <sheetName val="Code_0617"/>
      <sheetName val="Code_0717"/>
      <sheetName val="Code_0917"/>
      <sheetName val="Velocity_Check23"/>
      <sheetName val="WBM_20623"/>
      <sheetName val="Ext_Boq13915"/>
      <sheetName val="cost_115"/>
      <sheetName val="Code_0215"/>
      <sheetName val="Code_0315"/>
      <sheetName val="Code_0415"/>
      <sheetName val="Code_0515"/>
      <sheetName val="Code_0615"/>
      <sheetName val="Code_0715"/>
      <sheetName val="Code_0915"/>
      <sheetName val="Velocity_Check24"/>
      <sheetName val="WBM_20624"/>
      <sheetName val="Ext_Boq13916"/>
      <sheetName val="cost_116"/>
      <sheetName val="Code_0216"/>
      <sheetName val="Code_0316"/>
      <sheetName val="Code_0416"/>
      <sheetName val="Code_0516"/>
      <sheetName val="Code_0616"/>
      <sheetName val="Code_0716"/>
      <sheetName val="Code_0916"/>
      <sheetName val="Velocity_Check26"/>
      <sheetName val="WBM_20626"/>
      <sheetName val="Ext_Boq13918"/>
      <sheetName val="cost_118"/>
      <sheetName val="Code_0218"/>
      <sheetName val="Code_0318"/>
      <sheetName val="Code_0418"/>
      <sheetName val="Code_0518"/>
      <sheetName val="Code_0618"/>
      <sheetName val="Code_0718"/>
      <sheetName val="Code_0918"/>
      <sheetName val="Velocity_Check27"/>
      <sheetName val="WBM_20627"/>
      <sheetName val="Ext_Boq13919"/>
      <sheetName val="cost_119"/>
      <sheetName val="Code_0219"/>
      <sheetName val="Code_0319"/>
      <sheetName val="Code_0419"/>
      <sheetName val="Code_0519"/>
      <sheetName val="Code_0619"/>
      <sheetName val="Code_0719"/>
      <sheetName val="Code_0919"/>
      <sheetName val="Velocity_Check28"/>
      <sheetName val="WBM_20628"/>
      <sheetName val="Ext_Boq13920"/>
      <sheetName val="cost_120"/>
      <sheetName val="Code_0220"/>
      <sheetName val="Code_0320"/>
      <sheetName val="Code_0420"/>
      <sheetName val="Code_0520"/>
      <sheetName val="Code_0620"/>
      <sheetName val="Code_0720"/>
      <sheetName val="Code_0920"/>
      <sheetName val="Velocity_Check29"/>
      <sheetName val="WBM_20629"/>
      <sheetName val="Ext_Boq13921"/>
      <sheetName val="cost_121"/>
      <sheetName val="Code_0221"/>
      <sheetName val="Code_0321"/>
      <sheetName val="Code_0421"/>
      <sheetName val="Code_0521"/>
      <sheetName val="Code_0621"/>
      <sheetName val="Code_0721"/>
      <sheetName val="Code_0921"/>
      <sheetName val="Velocity_Check33"/>
      <sheetName val="WBM_20633"/>
      <sheetName val="Ext_Boq13925"/>
      <sheetName val="cost_125"/>
      <sheetName val="Code_0225"/>
      <sheetName val="Code_0325"/>
      <sheetName val="Code_0425"/>
      <sheetName val="Code_0525"/>
      <sheetName val="Code_0625"/>
      <sheetName val="Code_0725"/>
      <sheetName val="Code_0925"/>
      <sheetName val="Velocity_Check32"/>
      <sheetName val="WBM_20632"/>
      <sheetName val="Ext_Boq13924"/>
      <sheetName val="cost_124"/>
      <sheetName val="Code_0224"/>
      <sheetName val="Code_0324"/>
      <sheetName val="Code_0424"/>
      <sheetName val="Code_0524"/>
      <sheetName val="Code_0624"/>
      <sheetName val="Code_0724"/>
      <sheetName val="Code_0924"/>
      <sheetName val="Velocity_Check31"/>
      <sheetName val="WBM_20631"/>
      <sheetName val="Ext_Boq13923"/>
      <sheetName val="cost_123"/>
      <sheetName val="Code_0223"/>
      <sheetName val="Code_0323"/>
      <sheetName val="Code_0423"/>
      <sheetName val="Code_0523"/>
      <sheetName val="Code_0623"/>
      <sheetName val="Code_0723"/>
      <sheetName val="Code_0923"/>
      <sheetName val="Velocity_Check34"/>
      <sheetName val="WBM_20634"/>
      <sheetName val="Ext_Boq13926"/>
      <sheetName val="cost_126"/>
      <sheetName val="Code_0226"/>
      <sheetName val="Code_0326"/>
      <sheetName val="Code_0426"/>
      <sheetName val="Code_0526"/>
      <sheetName val="Code_0626"/>
      <sheetName val="Code_0726"/>
      <sheetName val="Code_0926"/>
      <sheetName val="Velocity_Check36"/>
      <sheetName val="WBM_20635"/>
      <sheetName val="cost_127"/>
      <sheetName val="Ext_Boq13927"/>
      <sheetName val="Code_0227"/>
      <sheetName val="Code_0327"/>
      <sheetName val="Code_0427"/>
      <sheetName val="Code_0527"/>
      <sheetName val="Code_0627"/>
      <sheetName val="Code_0727"/>
      <sheetName val="Code_0927"/>
      <sheetName val="Velocity_Check37"/>
      <sheetName val="WBM_20636"/>
      <sheetName val="cost_128"/>
      <sheetName val="Ext_Boq13928"/>
      <sheetName val="Code_0228"/>
      <sheetName val="Code_0328"/>
      <sheetName val="Code_0428"/>
      <sheetName val="Code_0528"/>
      <sheetName val="Code_0628"/>
      <sheetName val="Code_0728"/>
      <sheetName val="Code_0928"/>
      <sheetName val="Velocity_Check38"/>
      <sheetName val="WBM_20637"/>
      <sheetName val="Ext_Boq13929"/>
      <sheetName val="cost_129"/>
      <sheetName val="Code_0229"/>
      <sheetName val="Code_0329"/>
      <sheetName val="Code_0429"/>
      <sheetName val="Code_0529"/>
      <sheetName val="Code_0629"/>
      <sheetName val="Code_0729"/>
      <sheetName val="Code_0929"/>
      <sheetName val="Ongoing_(South)"/>
      <sheetName val="Backup_data"/>
      <sheetName val="Backup_(Dist__Net_work)"/>
      <sheetName val="Tital_Page"/>
      <sheetName val="Boundary_Wall_&amp;_Gate"/>
      <sheetName val="Rate_Analysis"/>
      <sheetName val="CONCRETE_C20_"/>
      <sheetName val="Data_Valid"/>
      <sheetName val="Matl_Sum"/>
      <sheetName val="Brick_Work"/>
      <sheetName val="Design_Data"/>
      <sheetName val="Ref_Data"/>
      <sheetName val="Block_-_A1"/>
      <sheetName val="BQ_Working"/>
      <sheetName val="106a_(2)"/>
      <sheetName val="Item_206b"/>
      <sheetName val="Item_201"/>
      <sheetName val="201_(2)"/>
      <sheetName val="DOQ_Feb_10"/>
      <sheetName val="Velocity_Check39"/>
      <sheetName val="WBM_20638"/>
      <sheetName val="Ext_Boq13930"/>
      <sheetName val="cost_130"/>
      <sheetName val="Code_0230"/>
      <sheetName val="Code_0330"/>
      <sheetName val="Code_0430"/>
      <sheetName val="Code_0530"/>
      <sheetName val="Code_0630"/>
      <sheetName val="Code_0730"/>
      <sheetName val="Code_0930"/>
      <sheetName val="Ongoing_(South)1"/>
      <sheetName val="Backup_data1"/>
      <sheetName val="Backup_(Dist__Net_work)1"/>
      <sheetName val="Tital_Page1"/>
      <sheetName val="Boundary_Wall_&amp;_Gate1"/>
      <sheetName val="Rate_Analysis1"/>
      <sheetName val="CONCRETE_C20_1"/>
      <sheetName val="Data_Valid1"/>
      <sheetName val="M_D_B_Analysis_1"/>
      <sheetName val="Matl_Sum1"/>
      <sheetName val="Brick_Work1"/>
      <sheetName val="Design_Data1"/>
      <sheetName val="Ref_Data1"/>
      <sheetName val="Block_-_A2"/>
      <sheetName val="BQ_Working1"/>
      <sheetName val="106a_(2)1"/>
      <sheetName val="Item_206b1"/>
      <sheetName val="Item_2011"/>
      <sheetName val="201_(2)1"/>
      <sheetName val="DOQ_Feb_101"/>
      <sheetName val="Velocity_Check40"/>
      <sheetName val="WBM_20639"/>
      <sheetName val="Ext_Boq13931"/>
      <sheetName val="cost_131"/>
      <sheetName val="Code_0231"/>
      <sheetName val="Code_0331"/>
      <sheetName val="Code_0431"/>
      <sheetName val="Code_0531"/>
      <sheetName val="Code_0631"/>
      <sheetName val="Code_0731"/>
      <sheetName val="Code_0931"/>
      <sheetName val="B_O_Q_(2)4"/>
      <sheetName val="Ext_Boq-1_(2)4"/>
      <sheetName val="Abstract_of_Cost4"/>
      <sheetName val="Ext_Boq-14"/>
      <sheetName val="B_O_Q_&amp;_Material4"/>
      <sheetName val="Ongoing_(South)2"/>
      <sheetName val="Backup_data2"/>
      <sheetName val="Backup_(Dist__Net_work)2"/>
      <sheetName val="Tital_Page2"/>
      <sheetName val="Boundary_Wall_&amp;_Gate2"/>
      <sheetName val="Rate_Analysis2"/>
      <sheetName val="CONCRETE_C20_2"/>
      <sheetName val="Data_Valid2"/>
      <sheetName val="M_D_B_Analysis_2"/>
      <sheetName val="Civil_Materials2"/>
      <sheetName val="Matl_Sum2"/>
      <sheetName val="Brick_Work2"/>
      <sheetName val="Design_Data2"/>
      <sheetName val="Ref_Data2"/>
      <sheetName val="Block_-_A3"/>
      <sheetName val="BQ_Working2"/>
      <sheetName val="106a_(2)2"/>
      <sheetName val="Item_206b2"/>
      <sheetName val="Item_2012"/>
      <sheetName val="201_(2)2"/>
      <sheetName val="DOQ_Feb_102"/>
      <sheetName val="Bitumen"/>
      <sheetName val="steel"/>
      <sheetName val="bargy"/>
      <sheetName val="85% earth work"/>
      <sheetName val="BILL NO 2 (R1)"/>
      <sheetName val="BEAM"/>
      <sheetName val="E-NS2"/>
      <sheetName val="brick work 1;4"/>
      <sheetName val="영업소실적"/>
      <sheetName val="基础数据"/>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item#16"/>
      <sheetName val="Civil BOQ 1A"/>
      <sheetName val="labour"/>
      <sheetName val="Area Detail"/>
      <sheetName val="BILL 1,2&amp;3"/>
      <sheetName val="Note_Piping"/>
      <sheetName val="Velocity_Check42"/>
      <sheetName val="WBM_20641"/>
      <sheetName val="WS&amp;SI_GPS4"/>
      <sheetName val="GENERAL_ABSTRACT4"/>
      <sheetName val="internal_electrification_GPS4"/>
      <sheetName val="Ext_Boq13933"/>
      <sheetName val="cost_133"/>
      <sheetName val="Code_0233"/>
      <sheetName val="Code_0333"/>
      <sheetName val="Code_0433"/>
      <sheetName val="Code_0533"/>
      <sheetName val="Code_0633"/>
      <sheetName val="Code_0733"/>
      <sheetName val="Code_0933"/>
      <sheetName val="Bill_-_14"/>
      <sheetName val="Matl_Sum4"/>
      <sheetName val="B_O_Q_(2)6"/>
      <sheetName val="Ext_Boq-1_(2)6"/>
      <sheetName val="Abstract_of_Cost6"/>
      <sheetName val="Ext_Boq-16"/>
      <sheetName val="B_O_Q_&amp;_Material6"/>
      <sheetName val="Civil_Materials4"/>
      <sheetName val="Backup_(Dist__Net_work)4"/>
      <sheetName val="schedule_nos1"/>
      <sheetName val="Backup_data4"/>
      <sheetName val="Manhol_Backup_Calc1"/>
      <sheetName val="MES_Rates4"/>
      <sheetName val="CSR_Regions4"/>
      <sheetName val="Sheet_L_(3)4"/>
      <sheetName val="SUMMARY_Sheet_14"/>
      <sheetName val="SUMMARY_Sheet_24"/>
      <sheetName val="DOQ_Feb_104"/>
      <sheetName val="Const_Material_Flow_(Backup)4"/>
      <sheetName val="M_D_B_Analysis_4"/>
      <sheetName val="Rate_Analysis4"/>
      <sheetName val="brick_masonary1"/>
      <sheetName val="Concrete_1"/>
      <sheetName val="R_c_c_1"/>
      <sheetName val="Ongoing_(South)4"/>
      <sheetName val="CONCRETE_C20_4"/>
      <sheetName val="Tital_Page4"/>
      <sheetName val="Boundary_Wall_&amp;_Gate4"/>
      <sheetName val="Brick_Work4"/>
      <sheetName val="Data_Valid4"/>
      <sheetName val="Area_Detail1"/>
      <sheetName val="2_2_띠장의_설계1"/>
      <sheetName val="Critical_Lines2"/>
      <sheetName val="Block_-_A5"/>
      <sheetName val="C_M_F__Backup_1"/>
      <sheetName val="CIVIL_RATES1"/>
      <sheetName val="Item_206b4"/>
      <sheetName val="Item_2014"/>
      <sheetName val="201_(2)4"/>
      <sheetName val="Normal_Basis1"/>
      <sheetName val="Design_Data4"/>
      <sheetName val="Sewer_Design_(Actual_Velocity)1"/>
      <sheetName val="CALENDAR_ANNUAL1"/>
      <sheetName val="Bill_summary_of_cost1"/>
      <sheetName val="Input_Rates1"/>
      <sheetName val="Drawing_Hall_(C)1"/>
      <sheetName val="BILL_1,2&amp;31"/>
      <sheetName val="Ref_Data4"/>
      <sheetName val="BQ_Working4"/>
      <sheetName val="106a_(2)4"/>
      <sheetName val="Velocity_Check41"/>
      <sheetName val="WBM_20640"/>
      <sheetName val="Ext_Boq13932"/>
      <sheetName val="cost_132"/>
      <sheetName val="Code_0232"/>
      <sheetName val="Code_0332"/>
      <sheetName val="Code_0432"/>
      <sheetName val="Code_0532"/>
      <sheetName val="Code_0632"/>
      <sheetName val="Code_0732"/>
      <sheetName val="Code_0932"/>
      <sheetName val="Matl_Sum3"/>
      <sheetName val="B_O_Q_(2)5"/>
      <sheetName val="Ext_Boq-1_(2)5"/>
      <sheetName val="Abstract_of_Cost5"/>
      <sheetName val="Ext_Boq-15"/>
      <sheetName val="B_O_Q_&amp;_Material5"/>
      <sheetName val="Civil_Materials3"/>
      <sheetName val="Backup_(Dist__Net_work)3"/>
      <sheetName val="schedule_nos"/>
      <sheetName val="Backup_data3"/>
      <sheetName val="Manhol_Backup_Calc"/>
      <sheetName val="DOQ_Feb_103"/>
      <sheetName val="M_D_B_Analysis_3"/>
      <sheetName val="Rate_Analysis3"/>
      <sheetName val="brick_masonary"/>
      <sheetName val="Concrete_"/>
      <sheetName val="R_c_c_"/>
      <sheetName val="Ongoing_(South)3"/>
      <sheetName val="CONCRETE_C20_3"/>
      <sheetName val="Tital_Page3"/>
      <sheetName val="Boundary_Wall_&amp;_Gate3"/>
      <sheetName val="Brick_Work3"/>
      <sheetName val="Data_Valid3"/>
      <sheetName val="Area_Detail"/>
      <sheetName val="2_2_띠장의_설계"/>
      <sheetName val="Critical_Lines1"/>
      <sheetName val="Block_-_A4"/>
      <sheetName val="C_M_F__Backup_"/>
      <sheetName val="CIVIL_RATES"/>
      <sheetName val="Item_206b3"/>
      <sheetName val="Item_2013"/>
      <sheetName val="201_(2)3"/>
      <sheetName val="Normal_Basis"/>
      <sheetName val="Design_Data3"/>
      <sheetName val="Sewer_Design_(Actual_Velocity)"/>
      <sheetName val="CALENDAR_ANNUAL"/>
      <sheetName val="Bill_summary_of_cost"/>
      <sheetName val="Input_Rates"/>
      <sheetName val="Drawing_Hall_(C)"/>
      <sheetName val="BILL_1,2&amp;3"/>
      <sheetName val="Ref_Data3"/>
      <sheetName val="BQ_Working3"/>
      <sheetName val="106a_(2)3"/>
      <sheetName val="WAPDA"/>
      <sheetName val="11"/>
      <sheetName val="15"/>
      <sheetName val="25"/>
      <sheetName val="BQ BR "/>
      <sheetName val="Info"/>
      <sheetName val="IBASE"/>
      <sheetName val="Staff Acco."/>
      <sheetName val="CONSTRUCTION M-HR"/>
      <sheetName val="SPT vs PHI"/>
      <sheetName val="HYDROTEST DIAGRAM"/>
      <sheetName val="Ext.Boq"/>
      <sheetName val="Isolasi Luar Dalam"/>
      <sheetName val="Isolasi Luar"/>
      <sheetName val="Section 26 52 00"/>
      <sheetName val="RateList103"/>
    </sheetNames>
    <sheetDataSet>
      <sheetData sheetId="0">
        <row r="24">
          <cell r="F24">
            <v>1</v>
          </cell>
        </row>
      </sheetData>
      <sheetData sheetId="1">
        <row r="24">
          <cell r="F24">
            <v>1</v>
          </cell>
        </row>
      </sheetData>
      <sheetData sheetId="2">
        <row r="24">
          <cell r="F24">
            <v>1</v>
          </cell>
        </row>
      </sheetData>
      <sheetData sheetId="3">
        <row r="24">
          <cell r="F24">
            <v>1</v>
          </cell>
        </row>
      </sheetData>
      <sheetData sheetId="4" refreshError="1"/>
      <sheetData sheetId="5" refreshError="1">
        <row r="24">
          <cell r="F24">
            <v>1</v>
          </cell>
        </row>
        <row r="25">
          <cell r="F25">
            <v>0.15</v>
          </cell>
        </row>
      </sheetData>
      <sheetData sheetId="6"/>
      <sheetData sheetId="7"/>
      <sheetData sheetId="8" refreshError="1"/>
      <sheetData sheetId="9" refreshError="1"/>
      <sheetData sheetId="10" refreshError="1"/>
      <sheetData sheetId="11">
        <row r="24">
          <cell r="F24" t="str">
            <v>Amount (Rs.)</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24">
          <cell r="F24" t="str">
            <v>Amount (Rs.)</v>
          </cell>
        </row>
      </sheetData>
      <sheetData sheetId="50" refreshError="1"/>
      <sheetData sheetId="51" refreshError="1"/>
      <sheetData sheetId="52" refreshError="1"/>
      <sheetData sheetId="53">
        <row r="24">
          <cell r="F24" t="str">
            <v>Amount (Rs.)</v>
          </cell>
        </row>
      </sheetData>
      <sheetData sheetId="54" refreshError="1"/>
      <sheetData sheetId="55" refreshError="1"/>
      <sheetData sheetId="56">
        <row r="24">
          <cell r="F24" t="str">
            <v>Amount (Rs.)</v>
          </cell>
        </row>
      </sheetData>
      <sheetData sheetId="57">
        <row r="24">
          <cell r="F24" t="str">
            <v>Amount (Rs.)</v>
          </cell>
        </row>
      </sheetData>
      <sheetData sheetId="58">
        <row r="24">
          <cell r="F24" t="str">
            <v>Amount (Rs.)</v>
          </cell>
        </row>
      </sheetData>
      <sheetData sheetId="59">
        <row r="24">
          <cell r="F24" t="str">
            <v>Amount (Rs.)</v>
          </cell>
        </row>
      </sheetData>
      <sheetData sheetId="60">
        <row r="24">
          <cell r="F24" t="str">
            <v>Amount (Rs.)</v>
          </cell>
        </row>
      </sheetData>
      <sheetData sheetId="61">
        <row r="24">
          <cell r="F24" t="str">
            <v>Amount (Rs.)</v>
          </cell>
        </row>
      </sheetData>
      <sheetData sheetId="62">
        <row r="24">
          <cell r="F24" t="str">
            <v>Amount (Rs.)</v>
          </cell>
        </row>
      </sheetData>
      <sheetData sheetId="63">
        <row r="24">
          <cell r="F24" t="str">
            <v>Amount (Rs.)</v>
          </cell>
        </row>
      </sheetData>
      <sheetData sheetId="64"/>
      <sheetData sheetId="65">
        <row r="24">
          <cell r="F24" t="str">
            <v>Amount (Rs.)</v>
          </cell>
        </row>
      </sheetData>
      <sheetData sheetId="66" refreshError="1"/>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refreshError="1"/>
      <sheetData sheetId="101" refreshError="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refreshError="1"/>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2)"/>
      <sheetName val=" BILL "/>
      <sheetName val="DOORS"/>
      <sheetName val="BILL SUM"/>
      <sheetName val="ABS"/>
      <sheetName val="Steel (3)"/>
      <sheetName val=" MER-4"/>
      <sheetName val=" MER-3"/>
      <sheetName val=" MER-2"/>
      <sheetName val=" MER-1"/>
      <sheetName val="Steel (2)"/>
      <sheetName val="Steel-1 "/>
      <sheetName val=" MER (2)"/>
      <sheetName val="Steel-A"/>
      <sheetName val="CIVIL"/>
      <sheetName val="BOQ  SUM"/>
      <sheetName val="SUM  (2)"/>
      <sheetName val="BOQ"/>
      <sheetName val="Sheet1"/>
      <sheetName val="COAT&amp;WRAP-QIOT-#3"/>
      <sheetName val="PNT-QU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2)"/>
      <sheetName val=" BILL "/>
      <sheetName val="DOORS"/>
      <sheetName val="BILL SUM"/>
      <sheetName val="ABS"/>
      <sheetName val="Steel (3)"/>
      <sheetName val=" MER-4"/>
      <sheetName val=" MER-3"/>
      <sheetName val=" MER-2"/>
      <sheetName val=" MER-1"/>
      <sheetName val="Steel (2)"/>
      <sheetName val="Steel-1 "/>
      <sheetName val=" MER (2)"/>
      <sheetName val="Steel-A"/>
      <sheetName val="CIVIL"/>
      <sheetName val="BOQ  SUM"/>
      <sheetName val="SUM  (2)"/>
      <sheetName val="BOQ"/>
      <sheetName val="Sheet1"/>
      <sheetName val="COAT&amp;WRAP-QIOT-#3"/>
      <sheetName val="PNT-QU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UM"/>
      <sheetName val="Histogram"/>
      <sheetName val="Sheet1"/>
      <sheetName val="Rate List"/>
      <sheetName val="Ext.Boq"/>
      <sheetName val="Rate_List"/>
      <sheetName val="Ext_Boq"/>
      <sheetName val="Testing"/>
      <sheetName val="estimate"/>
      <sheetName val="OB"/>
      <sheetName val="cover page"/>
      <sheetName val="IBASE2"/>
      <sheetName val="RCC,Ret. Wall"/>
      <sheetName val="D"/>
      <sheetName val="SUMMARY WAREHOUSE"/>
      <sheetName val="SUMMARY WAREHOUSE (2)"/>
      <sheetName val="Manhol Backup Calc"/>
      <sheetName val="MTL$-INTER"/>
      <sheetName val="Anx-G"/>
      <sheetName val="-"/>
      <sheetName val="Ext_Boq139"/>
      <sheetName val="BM"/>
      <sheetName val="5-Digit"/>
      <sheetName val="Code"/>
      <sheetName val="M.D.B Analysis "/>
      <sheetName val="CIVIL RATES"/>
      <sheetName val="Material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5C76-C812-4379-A247-AD445B64AD4B}">
  <dimension ref="A2:IW12"/>
  <sheetViews>
    <sheetView tabSelected="1" workbookViewId="0"/>
  </sheetViews>
  <sheetFormatPr defaultColWidth="8.90625" defaultRowHeight="14" customHeight="1"/>
  <cols>
    <col min="1" max="1" width="147" style="28" customWidth="1"/>
    <col min="2" max="257" width="8.90625" style="28"/>
    <col min="258" max="16384" width="8.90625" style="34"/>
  </cols>
  <sheetData>
    <row r="2" spans="1:1" ht="18">
      <c r="A2" s="27"/>
    </row>
    <row r="4" spans="1:1" ht="18">
      <c r="A4" s="27" t="s">
        <v>31</v>
      </c>
    </row>
    <row r="6" spans="1:1" ht="15.5">
      <c r="A6" s="29" t="s">
        <v>32</v>
      </c>
    </row>
    <row r="7" spans="1:1" ht="15" customHeight="1">
      <c r="A7" s="30"/>
    </row>
    <row r="8" spans="1:1" ht="15" customHeight="1">
      <c r="A8" s="31" t="s">
        <v>104</v>
      </c>
    </row>
    <row r="9" spans="1:1" ht="15" customHeight="1">
      <c r="A9" s="32"/>
    </row>
    <row r="10" spans="1:1" ht="28">
      <c r="A10" s="32" t="s">
        <v>105</v>
      </c>
    </row>
    <row r="11" spans="1:1" ht="15" customHeight="1"/>
    <row r="12" spans="1:1" ht="14.5">
      <c r="A12" s="33" t="s">
        <v>33</v>
      </c>
    </row>
  </sheetData>
  <pageMargins left="0.7" right="0.7" top="0.75" bottom="0.75" header="0.511811023622047" footer="0.511811023622047"/>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5315-1608-407D-9AA5-1CC2EC093B3A}">
  <dimension ref="A1:IN27"/>
  <sheetViews>
    <sheetView view="pageBreakPreview" zoomScale="80" zoomScaleNormal="70" zoomScaleSheetLayoutView="80" workbookViewId="0">
      <pane ySplit="4" topLeftCell="A17" activePane="bottomLeft" state="frozen"/>
      <selection activeCell="A4" sqref="A4"/>
      <selection pane="bottomLeft" activeCell="B29" sqref="B29"/>
    </sheetView>
  </sheetViews>
  <sheetFormatPr defaultColWidth="8.90625" defaultRowHeight="14" customHeight="1"/>
  <cols>
    <col min="1" max="1" width="8.90625" style="111"/>
    <col min="2" max="2" width="61.36328125" style="112" customWidth="1"/>
    <col min="3" max="3" width="1.36328125" style="112" customWidth="1"/>
    <col min="4" max="6" width="16.6328125" style="112" customWidth="1"/>
    <col min="7" max="7" width="16.6328125" style="113" customWidth="1"/>
    <col min="8" max="8" width="1.36328125" style="114" customWidth="1"/>
    <col min="9" max="9" width="49.36328125" style="114" customWidth="1"/>
    <col min="10" max="10" width="14.453125" style="114" customWidth="1"/>
    <col min="11" max="11" width="13.54296875" style="114" customWidth="1"/>
    <col min="12" max="12" width="100.54296875" style="114" customWidth="1"/>
    <col min="13" max="248" width="8.90625" style="114"/>
    <col min="249" max="16384" width="8.90625" style="38"/>
  </cols>
  <sheetData>
    <row r="1" spans="1:248" ht="23.4" customHeight="1">
      <c r="A1" s="35"/>
      <c r="B1" s="214" t="s">
        <v>34</v>
      </c>
      <c r="C1" s="28"/>
      <c r="D1" s="28"/>
      <c r="E1" s="28"/>
      <c r="F1" s="28"/>
      <c r="G1" s="36"/>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row>
    <row r="2" spans="1:248" ht="14.5">
      <c r="A2" s="35"/>
      <c r="B2" s="28"/>
      <c r="C2" s="28"/>
      <c r="D2" s="28"/>
      <c r="E2" s="28"/>
      <c r="F2" s="28"/>
      <c r="G2" s="36"/>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row>
    <row r="3" spans="1:248" ht="14" customHeight="1" thickBot="1">
      <c r="A3" s="35"/>
      <c r="B3" s="39" t="s">
        <v>35</v>
      </c>
      <c r="C3" s="32"/>
      <c r="D3" s="32"/>
      <c r="E3" s="32"/>
      <c r="F3" s="215" t="s">
        <v>86</v>
      </c>
      <c r="G3" s="215"/>
      <c r="H3" s="40"/>
      <c r="I3" s="41"/>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row>
    <row r="4" spans="1:248" ht="28.5" thickBot="1">
      <c r="A4" s="42" t="s">
        <v>1</v>
      </c>
      <c r="B4" s="43" t="s">
        <v>36</v>
      </c>
      <c r="C4" s="44"/>
      <c r="D4" s="45"/>
      <c r="E4" s="46"/>
      <c r="F4" s="47" t="s">
        <v>37</v>
      </c>
      <c r="G4" s="48" t="s">
        <v>38</v>
      </c>
      <c r="H4" s="49"/>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row>
    <row r="5" spans="1:248" ht="14.5">
      <c r="A5" s="50"/>
      <c r="B5" s="51"/>
      <c r="C5" s="44"/>
      <c r="D5" s="50"/>
      <c r="E5" s="44"/>
      <c r="F5" s="44"/>
      <c r="G5" s="52"/>
      <c r="H5" s="49"/>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row>
    <row r="6" spans="1:248" ht="14.5">
      <c r="A6" s="53">
        <v>1</v>
      </c>
      <c r="B6" s="54" t="s">
        <v>39</v>
      </c>
      <c r="C6" s="44"/>
      <c r="D6" s="50"/>
      <c r="E6" s="44"/>
      <c r="F6" s="55">
        <f>'[27]B.O.Q - Talk Rooms - BC Khi'!F65</f>
        <v>0</v>
      </c>
      <c r="G6" s="56">
        <f>'[27]B.O.Q - Talk Rooms - BC Khi'!H65</f>
        <v>0</v>
      </c>
      <c r="H6" s="49"/>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row>
    <row r="7" spans="1:248" ht="14.5">
      <c r="A7" s="57"/>
      <c r="B7" s="58"/>
      <c r="C7" s="44"/>
      <c r="D7" s="57"/>
      <c r="E7" s="59"/>
      <c r="F7" s="59"/>
      <c r="G7" s="60"/>
      <c r="H7" s="49"/>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row>
    <row r="8" spans="1:248" ht="14" customHeight="1">
      <c r="A8" s="216" t="s">
        <v>40</v>
      </c>
      <c r="B8" s="216"/>
      <c r="C8" s="61"/>
      <c r="D8" s="62"/>
      <c r="E8" s="63"/>
      <c r="F8" s="64">
        <f>F6</f>
        <v>0</v>
      </c>
      <c r="G8" s="65">
        <f>G6</f>
        <v>0</v>
      </c>
      <c r="H8" s="66"/>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row>
    <row r="9" spans="1:248" ht="14.5">
      <c r="A9" s="50"/>
      <c r="B9" s="67"/>
      <c r="C9" s="44"/>
      <c r="D9" s="50"/>
      <c r="E9" s="44"/>
      <c r="F9" s="44"/>
      <c r="G9" s="52"/>
      <c r="H9" s="49"/>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row>
    <row r="10" spans="1:248" ht="14.5">
      <c r="A10" s="50"/>
      <c r="B10" s="67"/>
      <c r="C10" s="44"/>
      <c r="D10" s="50"/>
      <c r="E10" s="44"/>
      <c r="F10" s="44"/>
      <c r="G10" s="52"/>
      <c r="H10" s="49"/>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row>
    <row r="11" spans="1:248" ht="28">
      <c r="A11" s="68" t="s">
        <v>1</v>
      </c>
      <c r="B11" s="69" t="s">
        <v>36</v>
      </c>
      <c r="C11" s="44"/>
      <c r="D11" s="70" t="s">
        <v>41</v>
      </c>
      <c r="E11" s="71" t="s">
        <v>42</v>
      </c>
      <c r="F11" s="71" t="s">
        <v>37</v>
      </c>
      <c r="G11" s="72" t="s">
        <v>38</v>
      </c>
      <c r="H11" s="49"/>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row>
    <row r="12" spans="1:248" ht="28">
      <c r="A12" s="53">
        <v>6</v>
      </c>
      <c r="B12" s="84" t="s">
        <v>44</v>
      </c>
      <c r="C12" s="44"/>
      <c r="D12" s="73"/>
      <c r="E12" s="55"/>
      <c r="F12" s="74"/>
      <c r="G12" s="75"/>
      <c r="H12" s="49"/>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row>
    <row r="13" spans="1:248" ht="14.5">
      <c r="A13" s="76" t="s">
        <v>13</v>
      </c>
      <c r="B13" s="83" t="s">
        <v>45</v>
      </c>
      <c r="C13" s="77"/>
      <c r="D13" s="85"/>
      <c r="E13" s="86"/>
      <c r="F13" s="55">
        <f>D13+E13</f>
        <v>0</v>
      </c>
      <c r="G13" s="56">
        <f>F13/348</f>
        <v>0</v>
      </c>
      <c r="H13" s="78"/>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row>
    <row r="14" spans="1:248" ht="14.5">
      <c r="A14" s="76" t="s">
        <v>43</v>
      </c>
      <c r="B14" s="83" t="s">
        <v>46</v>
      </c>
      <c r="C14" s="77"/>
      <c r="D14" s="85"/>
      <c r="E14" s="86"/>
      <c r="F14" s="55">
        <f>D14+E14</f>
        <v>0</v>
      </c>
      <c r="G14" s="56">
        <f>F14/348</f>
        <v>0</v>
      </c>
      <c r="H14" s="78"/>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row>
    <row r="15" spans="1:248" ht="14.5">
      <c r="A15" s="57"/>
      <c r="B15" s="58"/>
      <c r="C15" s="44"/>
      <c r="D15" s="57"/>
      <c r="E15" s="59"/>
      <c r="F15" s="59"/>
      <c r="G15" s="60"/>
      <c r="H15" s="49"/>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row>
    <row r="16" spans="1:248" ht="14.5">
      <c r="A16" s="57"/>
      <c r="B16" s="87" t="s">
        <v>47</v>
      </c>
      <c r="C16" s="44"/>
      <c r="D16" s="57"/>
      <c r="E16" s="59"/>
      <c r="F16" s="59"/>
      <c r="G16" s="60"/>
      <c r="H16" s="49"/>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row>
    <row r="17" spans="1:248" ht="14.5">
      <c r="A17" s="216" t="s">
        <v>48</v>
      </c>
      <c r="B17" s="216"/>
      <c r="C17" s="61"/>
      <c r="D17" s="82">
        <f>SUM(D13:D15)</f>
        <v>0</v>
      </c>
      <c r="E17" s="64">
        <f>SUM(E13:E15)</f>
        <v>0</v>
      </c>
      <c r="F17" s="79">
        <f>SUM(F13:F15)</f>
        <v>0</v>
      </c>
      <c r="G17" s="80">
        <f>SUM(G13:G15)</f>
        <v>0</v>
      </c>
      <c r="H17" s="66"/>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row>
    <row r="18" spans="1:248" ht="14.5">
      <c r="A18" s="88"/>
      <c r="B18" s="89"/>
      <c r="C18" s="44"/>
      <c r="D18" s="90"/>
      <c r="E18" s="91"/>
      <c r="F18" s="92"/>
      <c r="G18" s="93"/>
      <c r="H18" s="49"/>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row>
    <row r="19" spans="1:248" ht="15" thickBot="1">
      <c r="A19" s="50"/>
      <c r="B19" s="67"/>
      <c r="C19" s="44"/>
      <c r="D19" s="50"/>
      <c r="E19" s="44"/>
      <c r="F19" s="44"/>
      <c r="G19" s="52"/>
      <c r="H19" s="49"/>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row>
    <row r="20" spans="1:248" ht="28">
      <c r="A20" s="218"/>
      <c r="B20" s="218"/>
      <c r="C20" s="44"/>
      <c r="D20" s="94"/>
      <c r="E20" s="95"/>
      <c r="F20" s="96" t="s">
        <v>37</v>
      </c>
      <c r="G20" s="97" t="s">
        <v>38</v>
      </c>
      <c r="H20" s="49"/>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row>
    <row r="21" spans="1:248" ht="20" customHeight="1">
      <c r="A21" s="219" t="s">
        <v>49</v>
      </c>
      <c r="B21" s="219"/>
      <c r="C21" s="98"/>
      <c r="D21" s="99"/>
      <c r="E21" s="98"/>
      <c r="F21" s="100">
        <f>F8+F17</f>
        <v>0</v>
      </c>
      <c r="G21" s="101">
        <f>G8+G17</f>
        <v>0</v>
      </c>
      <c r="H21" s="102"/>
      <c r="I21" s="8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row>
    <row r="22" spans="1:248" ht="20" customHeight="1">
      <c r="A22" s="220" t="s">
        <v>64</v>
      </c>
      <c r="B22" s="220"/>
      <c r="C22" s="28"/>
      <c r="D22" s="103"/>
      <c r="E22" s="28"/>
      <c r="F22" s="74">
        <f>F21*15%</f>
        <v>0</v>
      </c>
      <c r="G22" s="75">
        <f>G21*15%</f>
        <v>0</v>
      </c>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row>
    <row r="23" spans="1:248" ht="20" customHeight="1">
      <c r="A23" s="220" t="s">
        <v>50</v>
      </c>
      <c r="B23" s="220"/>
      <c r="C23" s="28"/>
      <c r="D23" s="104"/>
      <c r="E23" s="28"/>
      <c r="F23" s="100">
        <f>SUM(F21:F22)</f>
        <v>0</v>
      </c>
      <c r="G23" s="101">
        <f>SUM(G21:G22)</f>
        <v>0</v>
      </c>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row>
    <row r="24" spans="1:248" ht="20" customHeight="1">
      <c r="A24" s="220" t="s">
        <v>51</v>
      </c>
      <c r="B24" s="220"/>
      <c r="C24" s="34"/>
      <c r="D24" s="103"/>
      <c r="E24" s="28"/>
      <c r="F24" s="100">
        <v>348</v>
      </c>
      <c r="G24" s="75"/>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row>
    <row r="25" spans="1:248" ht="20" customHeight="1" thickBot="1">
      <c r="A25" s="217" t="s">
        <v>52</v>
      </c>
      <c r="B25" s="217"/>
      <c r="C25" s="105"/>
      <c r="D25" s="106"/>
      <c r="E25" s="107"/>
      <c r="F25" s="108">
        <f>F23/F24</f>
        <v>0</v>
      </c>
      <c r="G25" s="109"/>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row>
    <row r="26" spans="1:248" ht="14.5">
      <c r="A26" s="35"/>
      <c r="B26" s="28"/>
      <c r="C26" s="28"/>
      <c r="D26" s="28"/>
      <c r="E26" s="28"/>
      <c r="F26" s="110"/>
      <c r="G26" s="36"/>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row>
    <row r="27" spans="1:248" ht="14.5">
      <c r="A27" s="35"/>
      <c r="B27" s="28"/>
      <c r="C27" s="28"/>
      <c r="D27" s="28"/>
      <c r="E27" s="28"/>
      <c r="F27" s="28"/>
      <c r="G27" s="36"/>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row>
  </sheetData>
  <sheetProtection algorithmName="SHA-512" hashValue="YiEBw8KDPEwAkHDsBy1/+3SBpqdhfQjN7RvPFTikZcu/ZxoTnXVaJLXFl2lWHil/Q0wxYzWKj6zcDcsEPvEODA==" saltValue="kV1DNy+A9E9QJWS3L6RrIw==" spinCount="100000" sheet="1" objects="1" scenarios="1" selectLockedCells="1"/>
  <mergeCells count="9">
    <mergeCell ref="F3:G3"/>
    <mergeCell ref="A8:B8"/>
    <mergeCell ref="A25:B25"/>
    <mergeCell ref="A17:B17"/>
    <mergeCell ref="A20:B20"/>
    <mergeCell ref="A21:B21"/>
    <mergeCell ref="A22:B22"/>
    <mergeCell ref="A23:B23"/>
    <mergeCell ref="A24:B24"/>
  </mergeCells>
  <pageMargins left="0.7" right="0.2" top="0.5" bottom="0.5" header="0.511811023622047" footer="0.511811023622047"/>
  <pageSetup paperSize="9" scale="67" orientation="portrait" r:id="rId1"/>
  <headerFooter>
    <oddFooter>&amp;CPage &amp;P of &amp;N
GRAND SUMMARY - 
British Council - COE at PESHAWAR.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BD78-062E-4E7E-8A06-21A135326974}">
  <dimension ref="A1:J65"/>
  <sheetViews>
    <sheetView view="pageBreakPreview" zoomScaleNormal="100" zoomScaleSheetLayoutView="100" workbookViewId="0">
      <selection activeCell="E10" sqref="E10"/>
    </sheetView>
  </sheetViews>
  <sheetFormatPr defaultRowHeight="15.5"/>
  <cols>
    <col min="1" max="1" width="5.6328125" bestFit="1" customWidth="1"/>
    <col min="2" max="2" width="42.6328125" customWidth="1"/>
    <col min="3" max="3" width="6" bestFit="1" customWidth="1"/>
    <col min="4" max="4" width="5.90625" customWidth="1"/>
    <col min="5" max="5" width="12.54296875" style="22" customWidth="1"/>
    <col min="6" max="6" width="16.6328125" customWidth="1"/>
    <col min="7" max="7" width="1.08984375" customWidth="1"/>
    <col min="8" max="8" width="9.90625" bestFit="1" customWidth="1"/>
    <col min="9" max="9" width="9.1796875" customWidth="1"/>
  </cols>
  <sheetData>
    <row r="1" spans="1:9" s="1" customFormat="1" ht="20">
      <c r="A1" s="261" t="s">
        <v>103</v>
      </c>
      <c r="B1" s="261"/>
      <c r="C1" s="261"/>
      <c r="D1" s="261"/>
      <c r="E1" s="261"/>
      <c r="F1" s="261"/>
    </row>
    <row r="2" spans="1:9" s="1" customFormat="1" ht="17.5">
      <c r="A2" s="262" t="s">
        <v>0</v>
      </c>
      <c r="B2" s="262"/>
      <c r="C2" s="262"/>
      <c r="D2" s="262"/>
      <c r="E2" s="262"/>
      <c r="F2" s="262"/>
    </row>
    <row r="3" spans="1:9" s="1" customFormat="1" ht="25">
      <c r="A3" s="263" t="s">
        <v>20</v>
      </c>
      <c r="B3" s="263"/>
      <c r="C3" s="263"/>
      <c r="D3" s="263"/>
      <c r="E3" s="263"/>
      <c r="F3" s="263"/>
    </row>
    <row r="4" spans="1:9" s="1" customFormat="1" ht="17.5">
      <c r="A4" s="262" t="s">
        <v>85</v>
      </c>
      <c r="B4" s="262"/>
      <c r="C4" s="262"/>
      <c r="D4" s="262"/>
      <c r="E4" s="262"/>
      <c r="F4" s="262"/>
    </row>
    <row r="5" spans="1:9" s="1" customFormat="1" ht="25.5" customHeight="1" thickBot="1">
      <c r="A5" s="264" t="s">
        <v>86</v>
      </c>
      <c r="B5" s="264"/>
      <c r="C5" s="264"/>
      <c r="D5" s="264"/>
      <c r="E5" s="264"/>
      <c r="F5" s="264"/>
      <c r="G5" s="264"/>
      <c r="H5" s="264"/>
    </row>
    <row r="6" spans="1:9" s="3" customFormat="1" ht="34.75" customHeight="1" thickTop="1" thickBot="1">
      <c r="A6" s="187" t="s">
        <v>1</v>
      </c>
      <c r="B6" s="188" t="s">
        <v>2</v>
      </c>
      <c r="C6" s="189" t="s">
        <v>3</v>
      </c>
      <c r="D6" s="190" t="s">
        <v>4</v>
      </c>
      <c r="E6" s="191" t="s">
        <v>5</v>
      </c>
      <c r="F6" s="14" t="s">
        <v>21</v>
      </c>
      <c r="G6" s="1"/>
      <c r="H6" s="19" t="s">
        <v>22</v>
      </c>
    </row>
    <row r="7" spans="1:9" s="3" customFormat="1">
      <c r="A7" s="133">
        <v>1</v>
      </c>
      <c r="B7" s="134" t="s">
        <v>23</v>
      </c>
      <c r="C7" s="135"/>
      <c r="D7" s="136"/>
      <c r="E7" s="13"/>
      <c r="F7" s="15"/>
      <c r="H7" s="16"/>
    </row>
    <row r="8" spans="1:9" s="3" customFormat="1">
      <c r="A8" s="137"/>
      <c r="B8" s="223" t="s">
        <v>24</v>
      </c>
      <c r="C8" s="224"/>
      <c r="D8" s="225"/>
      <c r="E8" s="2"/>
      <c r="F8" s="17"/>
      <c r="H8" s="18"/>
    </row>
    <row r="9" spans="1:9" s="3" customFormat="1">
      <c r="A9" s="137"/>
      <c r="B9" s="253" t="s">
        <v>25</v>
      </c>
      <c r="C9" s="254"/>
      <c r="D9" s="255"/>
      <c r="E9" s="2"/>
      <c r="F9" s="17"/>
      <c r="H9" s="18"/>
    </row>
    <row r="10" spans="1:9" s="3" customFormat="1" ht="46.5">
      <c r="A10" s="138" t="s">
        <v>6</v>
      </c>
      <c r="B10" s="139" t="s">
        <v>65</v>
      </c>
      <c r="C10" s="140">
        <v>2</v>
      </c>
      <c r="D10" s="141" t="s">
        <v>11</v>
      </c>
      <c r="E10" s="2"/>
      <c r="F10" s="17">
        <f>C10*E10</f>
        <v>0</v>
      </c>
      <c r="H10" s="18">
        <f>F10/348</f>
        <v>0</v>
      </c>
    </row>
    <row r="11" spans="1:9" s="3" customFormat="1" ht="35.4" customHeight="1">
      <c r="A11" s="138" t="s">
        <v>8</v>
      </c>
      <c r="B11" s="139" t="s">
        <v>66</v>
      </c>
      <c r="C11" s="140">
        <v>1</v>
      </c>
      <c r="D11" s="141" t="s">
        <v>26</v>
      </c>
      <c r="E11" s="2"/>
      <c r="F11" s="17">
        <f>C11*E11</f>
        <v>0</v>
      </c>
      <c r="H11" s="18">
        <f>F11/348</f>
        <v>0</v>
      </c>
    </row>
    <row r="12" spans="1:9" s="3" customFormat="1" ht="38.25" customHeight="1">
      <c r="A12" s="138" t="s">
        <v>9</v>
      </c>
      <c r="B12" s="139" t="s">
        <v>67</v>
      </c>
      <c r="C12" s="140">
        <v>1</v>
      </c>
      <c r="D12" s="141" t="s">
        <v>26</v>
      </c>
      <c r="E12" s="2"/>
      <c r="F12" s="17">
        <f>C12*E12</f>
        <v>0</v>
      </c>
      <c r="H12" s="18">
        <f>F12/348</f>
        <v>0</v>
      </c>
    </row>
    <row r="13" spans="1:9" s="3" customFormat="1" ht="37.25" customHeight="1">
      <c r="A13" s="138" t="s">
        <v>27</v>
      </c>
      <c r="B13" s="139" t="s">
        <v>89</v>
      </c>
      <c r="C13" s="140">
        <v>1</v>
      </c>
      <c r="D13" s="141" t="s">
        <v>26</v>
      </c>
      <c r="E13" s="2"/>
      <c r="F13" s="17">
        <f>C13*E13</f>
        <v>0</v>
      </c>
      <c r="H13" s="18">
        <f>F13/348</f>
        <v>0</v>
      </c>
    </row>
    <row r="14" spans="1:9" s="3" customFormat="1">
      <c r="A14" s="137"/>
      <c r="B14" s="212"/>
      <c r="C14" s="140"/>
      <c r="D14" s="141"/>
      <c r="E14" s="2"/>
      <c r="F14" s="17"/>
      <c r="H14" s="18"/>
    </row>
    <row r="15" spans="1:9" s="3" customFormat="1" ht="180.75" customHeight="1">
      <c r="A15" s="137"/>
      <c r="B15" s="256" t="s">
        <v>28</v>
      </c>
      <c r="C15" s="257"/>
      <c r="D15" s="258"/>
      <c r="E15" s="2"/>
      <c r="F15" s="17"/>
      <c r="H15" s="18"/>
    </row>
    <row r="16" spans="1:9" s="5" customFormat="1">
      <c r="A16" s="151"/>
      <c r="B16" s="175"/>
      <c r="C16" s="153"/>
      <c r="D16" s="192"/>
      <c r="E16" s="193"/>
      <c r="F16" s="194"/>
      <c r="G16" s="1"/>
      <c r="H16" s="195"/>
      <c r="I16" s="1"/>
    </row>
    <row r="17" spans="1:10" s="6" customFormat="1" ht="48.65" customHeight="1">
      <c r="A17" s="196">
        <v>2</v>
      </c>
      <c r="B17" s="259" t="s">
        <v>87</v>
      </c>
      <c r="C17" s="260"/>
      <c r="D17" s="260"/>
      <c r="E17" s="193"/>
      <c r="F17" s="194"/>
      <c r="G17" s="1"/>
      <c r="H17" s="195"/>
      <c r="I17" s="1"/>
    </row>
    <row r="18" spans="1:10" s="5" customFormat="1" ht="288.64999999999998" customHeight="1">
      <c r="A18" s="151"/>
      <c r="B18" s="223" t="s">
        <v>79</v>
      </c>
      <c r="C18" s="239"/>
      <c r="D18" s="239"/>
      <c r="E18" s="193"/>
      <c r="F18" s="194"/>
      <c r="G18" s="1"/>
      <c r="H18" s="195"/>
      <c r="I18" s="1"/>
    </row>
    <row r="19" spans="1:10" s="199" customFormat="1" ht="34.25" customHeight="1">
      <c r="A19" s="197" t="s">
        <v>6</v>
      </c>
      <c r="B19" s="198" t="s">
        <v>68</v>
      </c>
      <c r="C19" s="140">
        <v>200</v>
      </c>
      <c r="D19" s="141" t="s">
        <v>7</v>
      </c>
      <c r="E19" s="193"/>
      <c r="F19" s="194">
        <f>$C19*E19</f>
        <v>0</v>
      </c>
      <c r="G19" s="1"/>
      <c r="H19" s="195">
        <f>F19/348</f>
        <v>0</v>
      </c>
      <c r="I19" s="1"/>
    </row>
    <row r="20" spans="1:10" s="5" customFormat="1">
      <c r="A20" s="151"/>
      <c r="B20" s="175"/>
      <c r="C20" s="153"/>
      <c r="D20" s="192"/>
      <c r="E20" s="193"/>
      <c r="F20" s="194"/>
      <c r="G20" s="1"/>
      <c r="H20" s="195"/>
      <c r="I20" s="1"/>
    </row>
    <row r="21" spans="1:10" s="6" customFormat="1" ht="35.4" customHeight="1">
      <c r="A21" s="196">
        <v>3</v>
      </c>
      <c r="B21" s="259" t="s">
        <v>93</v>
      </c>
      <c r="C21" s="260"/>
      <c r="D21" s="260"/>
      <c r="E21" s="193"/>
      <c r="F21" s="194"/>
      <c r="G21" s="1"/>
      <c r="H21" s="195"/>
      <c r="I21" s="1"/>
    </row>
    <row r="22" spans="1:10" s="5" customFormat="1" ht="288.64999999999998" customHeight="1">
      <c r="A22" s="151"/>
      <c r="B22" s="223" t="s">
        <v>94</v>
      </c>
      <c r="C22" s="239"/>
      <c r="D22" s="239"/>
      <c r="E22" s="193"/>
      <c r="F22" s="194"/>
      <c r="G22" s="1"/>
      <c r="H22" s="195"/>
      <c r="I22" s="1"/>
    </row>
    <row r="23" spans="1:10" s="199" customFormat="1">
      <c r="A23" s="197" t="s">
        <v>6</v>
      </c>
      <c r="B23" s="198" t="s">
        <v>69</v>
      </c>
      <c r="C23" s="140">
        <v>560</v>
      </c>
      <c r="D23" s="141" t="s">
        <v>7</v>
      </c>
      <c r="E23" s="193"/>
      <c r="F23" s="194">
        <f>$C23*E23</f>
        <v>0</v>
      </c>
      <c r="G23" s="1"/>
      <c r="H23" s="195">
        <f>F23/348</f>
        <v>0</v>
      </c>
      <c r="I23" s="1"/>
    </row>
    <row r="24" spans="1:10" s="1" customFormat="1">
      <c r="A24" s="200"/>
      <c r="B24" s="201"/>
      <c r="C24" s="159"/>
      <c r="D24" s="160"/>
      <c r="E24" s="193"/>
      <c r="F24" s="194"/>
      <c r="H24" s="195"/>
    </row>
    <row r="25" spans="1:10" s="3" customFormat="1" ht="17.5">
      <c r="A25" s="150">
        <v>4</v>
      </c>
      <c r="B25" s="236" t="s">
        <v>84</v>
      </c>
      <c r="C25" s="237"/>
      <c r="D25" s="238"/>
      <c r="E25" s="13"/>
      <c r="F25" s="15"/>
      <c r="H25" s="16"/>
    </row>
    <row r="26" spans="1:10" s="1" customFormat="1">
      <c r="A26" s="151">
        <v>4.0999999999999996</v>
      </c>
      <c r="B26" s="232" t="s">
        <v>80</v>
      </c>
      <c r="C26" s="232"/>
      <c r="D26" s="233"/>
      <c r="E26" s="2"/>
      <c r="F26" s="17"/>
      <c r="G26" s="3"/>
      <c r="H26" s="18"/>
    </row>
    <row r="27" spans="1:10" s="1" customFormat="1" ht="268.75" customHeight="1">
      <c r="A27" s="202"/>
      <c r="B27" s="234" t="s">
        <v>81</v>
      </c>
      <c r="C27" s="234"/>
      <c r="D27" s="235"/>
      <c r="E27" s="193"/>
      <c r="F27" s="194"/>
      <c r="H27" s="195"/>
    </row>
    <row r="28" spans="1:10" s="199" customFormat="1">
      <c r="A28" s="197" t="s">
        <v>6</v>
      </c>
      <c r="B28" s="198" t="s">
        <v>82</v>
      </c>
      <c r="C28" s="140">
        <v>200</v>
      </c>
      <c r="D28" s="141" t="s">
        <v>7</v>
      </c>
      <c r="E28" s="193"/>
      <c r="F28" s="194">
        <f>$C28*E28</f>
        <v>0</v>
      </c>
      <c r="G28" s="1"/>
      <c r="H28" s="195">
        <f>F28/348</f>
        <v>0</v>
      </c>
      <c r="I28" s="1"/>
    </row>
    <row r="29" spans="1:10" s="199" customFormat="1" ht="31">
      <c r="A29" s="138" t="s">
        <v>8</v>
      </c>
      <c r="B29" s="142" t="s">
        <v>83</v>
      </c>
      <c r="C29" s="143">
        <f>C28</f>
        <v>200</v>
      </c>
      <c r="D29" s="141" t="s">
        <v>7</v>
      </c>
      <c r="E29" s="193"/>
      <c r="F29" s="194">
        <f>$C29*E29</f>
        <v>0</v>
      </c>
      <c r="G29" s="1"/>
      <c r="H29" s="195">
        <f>F29/348</f>
        <v>0</v>
      </c>
      <c r="I29" s="1"/>
    </row>
    <row r="30" spans="1:10" s="3" customFormat="1">
      <c r="A30" s="137"/>
      <c r="B30" s="212"/>
      <c r="C30" s="140"/>
      <c r="D30" s="141"/>
      <c r="E30" s="2"/>
      <c r="F30" s="17"/>
      <c r="H30" s="18"/>
    </row>
    <row r="31" spans="1:10" s="3" customFormat="1" ht="17.5">
      <c r="A31" s="150">
        <v>5</v>
      </c>
      <c r="B31" s="236" t="s">
        <v>29</v>
      </c>
      <c r="C31" s="237"/>
      <c r="D31" s="238"/>
      <c r="E31" s="13"/>
      <c r="F31" s="15"/>
      <c r="H31" s="16"/>
    </row>
    <row r="32" spans="1:10" s="7" customFormat="1">
      <c r="A32" s="151">
        <v>5.0999999999999996</v>
      </c>
      <c r="B32" s="232" t="s">
        <v>70</v>
      </c>
      <c r="C32" s="232"/>
      <c r="D32" s="233"/>
      <c r="E32" s="2"/>
      <c r="F32" s="17"/>
      <c r="G32" s="3"/>
      <c r="H32" s="18"/>
      <c r="I32" s="3"/>
      <c r="J32" s="3"/>
    </row>
    <row r="33" spans="1:10" s="7" customFormat="1" ht="331.25" customHeight="1">
      <c r="A33" s="151"/>
      <c r="B33" s="234" t="s">
        <v>92</v>
      </c>
      <c r="C33" s="234"/>
      <c r="D33" s="235"/>
      <c r="E33" s="2"/>
      <c r="F33" s="17"/>
      <c r="G33" s="3"/>
      <c r="H33" s="18"/>
      <c r="I33" s="3"/>
      <c r="J33" s="3"/>
    </row>
    <row r="34" spans="1:10" s="7" customFormat="1">
      <c r="A34" s="152" t="s">
        <v>6</v>
      </c>
      <c r="B34" s="213" t="s">
        <v>91</v>
      </c>
      <c r="C34" s="153">
        <v>200</v>
      </c>
      <c r="D34" s="141" t="s">
        <v>7</v>
      </c>
      <c r="E34" s="2"/>
      <c r="F34" s="17">
        <f>C34*E34</f>
        <v>0</v>
      </c>
      <c r="G34" s="3"/>
      <c r="H34" s="18">
        <f>F34/348</f>
        <v>0</v>
      </c>
      <c r="I34" s="3"/>
      <c r="J34" s="3"/>
    </row>
    <row r="35" spans="1:10">
      <c r="A35" s="147"/>
      <c r="B35" s="148"/>
      <c r="C35" s="148"/>
      <c r="D35" s="148"/>
      <c r="E35" s="20"/>
      <c r="F35" s="12"/>
      <c r="G35" s="132"/>
      <c r="H35" s="18"/>
    </row>
    <row r="36" spans="1:10" s="3" customFormat="1" ht="20">
      <c r="A36" s="154"/>
      <c r="B36" s="243" t="s">
        <v>12</v>
      </c>
      <c r="C36" s="244"/>
      <c r="D36" s="245"/>
      <c r="E36" s="13"/>
      <c r="F36" s="8"/>
      <c r="H36" s="18"/>
    </row>
    <row r="37" spans="1:10" s="3" customFormat="1" ht="30" customHeight="1">
      <c r="A37" s="161">
        <v>6</v>
      </c>
      <c r="B37" s="229" t="s">
        <v>71</v>
      </c>
      <c r="C37" s="230"/>
      <c r="D37" s="231"/>
      <c r="E37" s="13"/>
      <c r="F37" s="8"/>
      <c r="H37" s="18"/>
    </row>
    <row r="38" spans="1:10" s="3" customFormat="1" ht="207" customHeight="1">
      <c r="A38" s="163"/>
      <c r="B38" s="240" t="s">
        <v>73</v>
      </c>
      <c r="C38" s="241"/>
      <c r="D38" s="242"/>
      <c r="E38" s="2"/>
      <c r="F38" s="9"/>
      <c r="H38" s="18"/>
    </row>
    <row r="39" spans="1:10" s="3" customFormat="1">
      <c r="A39" s="162" t="s">
        <v>13</v>
      </c>
      <c r="B39" s="164" t="s">
        <v>72</v>
      </c>
      <c r="C39" s="165">
        <v>2</v>
      </c>
      <c r="D39" s="166" t="s">
        <v>11</v>
      </c>
      <c r="E39" s="2"/>
      <c r="F39" s="9">
        <f>C39*E39</f>
        <v>0</v>
      </c>
      <c r="H39" s="18">
        <f>F39/348</f>
        <v>0</v>
      </c>
    </row>
    <row r="40" spans="1:10" s="3" customFormat="1">
      <c r="A40" s="145"/>
      <c r="B40" s="167"/>
      <c r="C40" s="140"/>
      <c r="D40" s="141"/>
      <c r="E40" s="2"/>
      <c r="F40" s="9"/>
      <c r="H40" s="18"/>
    </row>
    <row r="41" spans="1:10" s="3" customFormat="1" ht="17.5">
      <c r="A41" s="161">
        <v>7</v>
      </c>
      <c r="B41" s="229" t="s">
        <v>76</v>
      </c>
      <c r="C41" s="230"/>
      <c r="D41" s="231"/>
      <c r="E41" s="13"/>
      <c r="F41" s="8"/>
      <c r="H41" s="18"/>
    </row>
    <row r="42" spans="1:10" s="3" customFormat="1" ht="96.65" customHeight="1">
      <c r="A42" s="163"/>
      <c r="B42" s="240" t="s">
        <v>77</v>
      </c>
      <c r="C42" s="241"/>
      <c r="D42" s="242"/>
      <c r="E42" s="2"/>
      <c r="F42" s="9"/>
      <c r="H42" s="18"/>
    </row>
    <row r="43" spans="1:10" s="3" customFormat="1">
      <c r="A43" s="162" t="s">
        <v>13</v>
      </c>
      <c r="B43" s="164" t="s">
        <v>78</v>
      </c>
      <c r="C43" s="165">
        <v>1</v>
      </c>
      <c r="D43" s="166" t="s">
        <v>26</v>
      </c>
      <c r="E43" s="2"/>
      <c r="F43" s="9">
        <f>C43*E43</f>
        <v>0</v>
      </c>
      <c r="H43" s="18">
        <f>F43/348</f>
        <v>0</v>
      </c>
    </row>
    <row r="44" spans="1:10" s="3" customFormat="1">
      <c r="A44" s="145"/>
      <c r="B44" s="167"/>
      <c r="C44" s="140"/>
      <c r="D44" s="141"/>
      <c r="E44" s="2"/>
      <c r="F44" s="9"/>
      <c r="H44" s="18"/>
    </row>
    <row r="45" spans="1:10" s="3" customFormat="1" ht="17.5">
      <c r="A45" s="161">
        <v>8</v>
      </c>
      <c r="B45" s="168" t="s">
        <v>14</v>
      </c>
      <c r="C45" s="169"/>
      <c r="D45" s="170"/>
      <c r="E45" s="13"/>
      <c r="F45" s="8"/>
      <c r="H45" s="18"/>
    </row>
    <row r="46" spans="1:10" s="3" customFormat="1" ht="127.25" customHeight="1">
      <c r="A46" s="149"/>
      <c r="B46" s="234" t="s">
        <v>30</v>
      </c>
      <c r="C46" s="234"/>
      <c r="D46" s="249"/>
      <c r="E46" s="2"/>
      <c r="F46" s="9"/>
      <c r="H46" s="18"/>
    </row>
    <row r="47" spans="1:10" s="3" customFormat="1" ht="30.5">
      <c r="A47" s="171" t="s">
        <v>6</v>
      </c>
      <c r="B47" s="213" t="s">
        <v>74</v>
      </c>
      <c r="C47" s="153"/>
      <c r="D47" s="172"/>
      <c r="E47" s="2"/>
      <c r="F47" s="9"/>
      <c r="H47" s="18"/>
    </row>
    <row r="48" spans="1:10" s="3" customFormat="1" ht="46">
      <c r="A48" s="171" t="s">
        <v>8</v>
      </c>
      <c r="B48" s="213" t="s">
        <v>75</v>
      </c>
      <c r="C48" s="173"/>
      <c r="D48" s="174"/>
      <c r="E48" s="2"/>
      <c r="F48" s="9"/>
      <c r="H48" s="18"/>
    </row>
    <row r="49" spans="1:8" s="3" customFormat="1">
      <c r="A49" s="146"/>
      <c r="B49" s="213" t="s">
        <v>88</v>
      </c>
      <c r="C49" s="153"/>
      <c r="D49" s="172"/>
      <c r="E49" s="2"/>
      <c r="F49" s="9"/>
      <c r="H49" s="18"/>
    </row>
    <row r="50" spans="1:8" s="4" customFormat="1">
      <c r="A50" s="155"/>
      <c r="B50" s="250" t="s">
        <v>102</v>
      </c>
      <c r="C50" s="251"/>
      <c r="D50" s="252"/>
      <c r="E50" s="21"/>
      <c r="F50" s="10"/>
      <c r="H50" s="18"/>
    </row>
    <row r="51" spans="1:8" s="4" customFormat="1" ht="31">
      <c r="A51" s="155"/>
      <c r="B51" s="158" t="s">
        <v>90</v>
      </c>
      <c r="C51" s="156">
        <v>700</v>
      </c>
      <c r="D51" s="157" t="s">
        <v>10</v>
      </c>
      <c r="E51" s="21"/>
      <c r="F51" s="10">
        <f>C51*E51</f>
        <v>0</v>
      </c>
      <c r="H51" s="18">
        <f>F51/348</f>
        <v>0</v>
      </c>
    </row>
    <row r="52" spans="1:8" s="4" customFormat="1">
      <c r="A52" s="203"/>
      <c r="B52" s="204"/>
      <c r="C52" s="156"/>
      <c r="D52" s="205"/>
      <c r="E52" s="21"/>
      <c r="F52" s="206"/>
      <c r="H52" s="18"/>
    </row>
    <row r="53" spans="1:8" s="1" customFormat="1" ht="54" customHeight="1">
      <c r="A53" s="161">
        <v>9</v>
      </c>
      <c r="B53" s="226" t="s">
        <v>95</v>
      </c>
      <c r="C53" s="227"/>
      <c r="D53" s="228"/>
      <c r="E53" s="13"/>
      <c r="F53" s="8"/>
      <c r="G53" s="3"/>
      <c r="H53" s="18"/>
    </row>
    <row r="54" spans="1:8" s="1" customFormat="1" ht="82.25" customHeight="1">
      <c r="A54" s="137"/>
      <c r="B54" s="223" t="s">
        <v>96</v>
      </c>
      <c r="C54" s="224"/>
      <c r="D54" s="224"/>
      <c r="E54" s="207"/>
      <c r="F54" s="17"/>
      <c r="G54" s="3"/>
      <c r="H54" s="18"/>
    </row>
    <row r="55" spans="1:8" s="3" customFormat="1" ht="30.5">
      <c r="A55" s="208" t="s">
        <v>6</v>
      </c>
      <c r="B55" s="212" t="s">
        <v>99</v>
      </c>
      <c r="C55" s="140">
        <v>5</v>
      </c>
      <c r="D55" s="141" t="s">
        <v>97</v>
      </c>
      <c r="E55" s="2"/>
      <c r="F55" s="17"/>
      <c r="H55" s="18"/>
    </row>
    <row r="56" spans="1:8" s="3" customFormat="1" ht="30.5">
      <c r="A56" s="208" t="s">
        <v>8</v>
      </c>
      <c r="B56" s="212" t="s">
        <v>100</v>
      </c>
      <c r="C56" s="140">
        <v>23</v>
      </c>
      <c r="D56" s="141" t="s">
        <v>97</v>
      </c>
      <c r="E56" s="2"/>
      <c r="F56" s="17"/>
      <c r="H56" s="18"/>
    </row>
    <row r="57" spans="1:8" s="3" customFormat="1" ht="30.5">
      <c r="A57" s="137" t="s">
        <v>9</v>
      </c>
      <c r="B57" s="212" t="s">
        <v>101</v>
      </c>
      <c r="C57" s="140">
        <v>23</v>
      </c>
      <c r="D57" s="141" t="s">
        <v>97</v>
      </c>
      <c r="E57" s="2"/>
      <c r="F57" s="17"/>
      <c r="H57" s="18"/>
    </row>
    <row r="58" spans="1:8" s="3" customFormat="1">
      <c r="A58" s="137"/>
      <c r="B58" s="209" t="s">
        <v>98</v>
      </c>
      <c r="C58" s="210">
        <f>SUM(C55:C57)</f>
        <v>51</v>
      </c>
      <c r="D58" s="211" t="s">
        <v>97</v>
      </c>
      <c r="E58" s="2"/>
      <c r="F58" s="17">
        <f>C58*E58</f>
        <v>0</v>
      </c>
      <c r="H58" s="18">
        <f>F58/348</f>
        <v>0</v>
      </c>
    </row>
    <row r="59" spans="1:8" s="3" customFormat="1">
      <c r="A59" s="176"/>
      <c r="B59" s="177"/>
      <c r="C59" s="178"/>
      <c r="D59" s="179"/>
      <c r="E59" s="2"/>
      <c r="F59" s="9"/>
      <c r="H59" s="18"/>
    </row>
    <row r="60" spans="1:8" s="3" customFormat="1" ht="17.5">
      <c r="A60" s="144"/>
      <c r="B60" s="180" t="s">
        <v>17</v>
      </c>
      <c r="C60" s="181"/>
      <c r="D60" s="182"/>
      <c r="E60" s="13"/>
      <c r="F60" s="8"/>
      <c r="H60" s="18"/>
    </row>
    <row r="61" spans="1:8" s="3" customFormat="1" ht="55.5" customHeight="1">
      <c r="A61" s="146" t="s">
        <v>6</v>
      </c>
      <c r="B61" s="223" t="s">
        <v>16</v>
      </c>
      <c r="C61" s="224"/>
      <c r="D61" s="225"/>
      <c r="E61" s="2"/>
      <c r="F61" s="11"/>
      <c r="H61" s="18"/>
    </row>
    <row r="62" spans="1:8" s="4" customFormat="1" ht="46.25" customHeight="1">
      <c r="A62" s="146" t="s">
        <v>8</v>
      </c>
      <c r="B62" s="221" t="s">
        <v>15</v>
      </c>
      <c r="C62" s="221"/>
      <c r="D62" s="222"/>
      <c r="E62" s="21"/>
      <c r="F62" s="10"/>
      <c r="H62" s="18"/>
    </row>
    <row r="63" spans="1:8" s="4" customFormat="1" ht="39.75" customHeight="1">
      <c r="A63" s="146" t="s">
        <v>9</v>
      </c>
      <c r="B63" s="221" t="s">
        <v>19</v>
      </c>
      <c r="C63" s="221"/>
      <c r="D63" s="222"/>
      <c r="E63" s="21"/>
      <c r="F63" s="10"/>
      <c r="H63" s="18"/>
    </row>
    <row r="64" spans="1:8" s="3" customFormat="1" ht="16" thickBot="1">
      <c r="A64" s="183"/>
      <c r="B64" s="184"/>
      <c r="C64" s="185"/>
      <c r="D64" s="186"/>
      <c r="E64" s="2"/>
      <c r="F64" s="9"/>
      <c r="H64" s="23"/>
    </row>
    <row r="65" spans="1:8" s="3" customFormat="1" ht="16.5" thickTop="1" thickBot="1">
      <c r="A65" s="246" t="s">
        <v>18</v>
      </c>
      <c r="B65" s="247"/>
      <c r="C65" s="247"/>
      <c r="D65" s="248"/>
      <c r="E65" s="25"/>
      <c r="F65" s="26">
        <f>SUM(F10:F64)</f>
        <v>0</v>
      </c>
      <c r="H65" s="24">
        <f>SUM(H10:H64)</f>
        <v>0</v>
      </c>
    </row>
  </sheetData>
  <sheetProtection algorithmName="SHA-512" hashValue="wpzo12EnpEY+THny9/+9S81YMFYgboX+0ZSSdqczrpnvV8vjYENbNJ00aJjEAy4SBRJ/mAc/xwM/+TfA42V6ug==" saltValue="JHSuspfmj7irS5FHX007OQ==" spinCount="100000" sheet="1" objects="1" scenarios="1" selectLockedCells="1"/>
  <mergeCells count="31">
    <mergeCell ref="A1:F1"/>
    <mergeCell ref="A2:F2"/>
    <mergeCell ref="A3:F3"/>
    <mergeCell ref="A4:F4"/>
    <mergeCell ref="A5:H5"/>
    <mergeCell ref="B8:D8"/>
    <mergeCell ref="B9:D9"/>
    <mergeCell ref="B15:D15"/>
    <mergeCell ref="B31:D31"/>
    <mergeCell ref="B32:D32"/>
    <mergeCell ref="B18:D18"/>
    <mergeCell ref="B21:D21"/>
    <mergeCell ref="B17:D17"/>
    <mergeCell ref="B42:D42"/>
    <mergeCell ref="B37:D37"/>
    <mergeCell ref="B36:D36"/>
    <mergeCell ref="B38:D38"/>
    <mergeCell ref="A65:D65"/>
    <mergeCell ref="B46:D46"/>
    <mergeCell ref="B50:D50"/>
    <mergeCell ref="B41:D41"/>
    <mergeCell ref="B26:D26"/>
    <mergeCell ref="B27:D27"/>
    <mergeCell ref="B25:D25"/>
    <mergeCell ref="B22:D22"/>
    <mergeCell ref="B33:D33"/>
    <mergeCell ref="B63:D63"/>
    <mergeCell ref="B61:D61"/>
    <mergeCell ref="B62:D62"/>
    <mergeCell ref="B53:D53"/>
    <mergeCell ref="B54:D54"/>
  </mergeCells>
  <pageMargins left="0.7" right="0.25" top="0.75" bottom="0.75" header="0.3" footer="0.3"/>
  <pageSetup paperSize="9" scale="92" orientation="portrait" r:id="rId1"/>
  <headerFooter>
    <oddFooter>&amp;CPage &amp;P of &amp;N
Civil &amp; I.D Works B.O.Q - Talk Rooms - British Council Karachi</oddFooter>
  </headerFooter>
  <rowBreaks count="5" manualBreakCount="5">
    <brk id="16" max="7" man="1"/>
    <brk id="24" max="7" man="1"/>
    <brk id="34" max="7" man="1"/>
    <brk id="44" max="7" man="1"/>
    <brk id="59"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B7D4-FD8A-4411-BA3A-EE4D45592E55}">
  <dimension ref="A1:IW16"/>
  <sheetViews>
    <sheetView workbookViewId="0">
      <selection activeCell="B10" sqref="B10"/>
    </sheetView>
  </sheetViews>
  <sheetFormatPr defaultColWidth="8.90625" defaultRowHeight="14" customHeight="1"/>
  <cols>
    <col min="1" max="1" width="2.90625" style="28" customWidth="1"/>
    <col min="2" max="2" width="81" style="28" customWidth="1"/>
    <col min="3" max="3" width="20.54296875" style="28" customWidth="1"/>
    <col min="4" max="4" width="143.08984375" style="28" customWidth="1"/>
    <col min="5" max="257" width="8.90625" style="28"/>
    <col min="258" max="16384" width="8.90625" style="34"/>
  </cols>
  <sheetData>
    <row r="1" spans="1:3" ht="18">
      <c r="A1" s="265" t="s">
        <v>53</v>
      </c>
      <c r="B1" s="265"/>
      <c r="C1" s="265"/>
    </row>
    <row r="2" spans="1:3" ht="14.5">
      <c r="A2" s="266"/>
      <c r="B2" s="266"/>
      <c r="C2" s="266"/>
    </row>
    <row r="3" spans="1:3" ht="14" customHeight="1">
      <c r="A3" s="266" t="s">
        <v>54</v>
      </c>
      <c r="B3" s="266"/>
      <c r="C3" s="266"/>
    </row>
    <row r="4" spans="1:3" ht="15" thickBot="1">
      <c r="A4" s="115"/>
    </row>
    <row r="5" spans="1:3" ht="14.5">
      <c r="A5" s="116"/>
      <c r="B5" s="117" t="s">
        <v>55</v>
      </c>
      <c r="C5" s="118" t="s">
        <v>56</v>
      </c>
    </row>
    <row r="6" spans="1:3" ht="14.5">
      <c r="A6" s="119">
        <v>1</v>
      </c>
      <c r="B6" s="128" t="s">
        <v>57</v>
      </c>
      <c r="C6" s="121"/>
    </row>
    <row r="7" spans="1:3" ht="14.5">
      <c r="A7" s="119">
        <v>2</v>
      </c>
      <c r="B7" s="128" t="s">
        <v>58</v>
      </c>
      <c r="C7" s="121"/>
    </row>
    <row r="8" spans="1:3" ht="14.5">
      <c r="A8" s="119">
        <v>3</v>
      </c>
      <c r="B8" s="129" t="s">
        <v>59</v>
      </c>
      <c r="C8" s="121"/>
    </row>
    <row r="9" spans="1:3" ht="14.5">
      <c r="A9" s="119">
        <v>4</v>
      </c>
      <c r="B9" s="129" t="s">
        <v>60</v>
      </c>
      <c r="C9" s="121"/>
    </row>
    <row r="10" spans="1:3" ht="28.5">
      <c r="A10" s="119">
        <v>5</v>
      </c>
      <c r="B10" s="130" t="s">
        <v>61</v>
      </c>
      <c r="C10" s="121"/>
    </row>
    <row r="11" spans="1:3" ht="14.5">
      <c r="A11" s="119">
        <v>6</v>
      </c>
      <c r="B11" s="128" t="s">
        <v>63</v>
      </c>
      <c r="C11" s="121"/>
    </row>
    <row r="12" spans="1:3" ht="14.5">
      <c r="A12" s="122">
        <v>7</v>
      </c>
      <c r="B12" s="131"/>
      <c r="C12" s="123"/>
    </row>
    <row r="13" spans="1:3" ht="14.5">
      <c r="A13" s="122">
        <v>8</v>
      </c>
      <c r="B13" s="131"/>
      <c r="C13" s="123"/>
    </row>
    <row r="14" spans="1:3" ht="14.5">
      <c r="A14" s="119">
        <v>9</v>
      </c>
      <c r="B14" s="120"/>
      <c r="C14" s="124"/>
    </row>
    <row r="15" spans="1:3" ht="14.5">
      <c r="A15" s="119">
        <v>10</v>
      </c>
      <c r="B15" s="120"/>
      <c r="C15" s="124"/>
    </row>
    <row r="16" spans="1:3" ht="15" thickBot="1">
      <c r="A16" s="125" t="s">
        <v>62</v>
      </c>
      <c r="B16" s="126" t="s">
        <v>47</v>
      </c>
      <c r="C16" s="127"/>
    </row>
  </sheetData>
  <sheetProtection algorithmName="SHA-512" hashValue="KvLbTuX/3Eh3FJvtohyEtveYr0nDZQbLCRmCwxFi7GuESW4+AjPzh0BoiKMldNbYL8zk+2e6oYbGJNTP4/qF6Q==" saltValue="GiNWE7ZnvNNtIQwP7ARP2A==" spinCount="100000" sheet="1" objects="1" scenarios="1" selectLockedCells="1"/>
  <mergeCells count="3">
    <mergeCell ref="A1:C1"/>
    <mergeCell ref="A2:C2"/>
    <mergeCell ref="A3:C3"/>
  </mergeCells>
  <pageMargins left="0.7" right="0.7" top="0.75" bottom="0.75" header="0.511811023622047" footer="0.511811023622047"/>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fffb0ce-7460-4b36-831a-221544c8223e" xsi:nil="true"/>
    <_ip_UnifiedCompliancePolicyProperties xmlns="http://schemas.microsoft.com/sharepoint/v3" xsi:nil="true"/>
    <lcf76f155ced4ddcb4097134ff3c332f xmlns="5531395b-8f1c-4ca6-b39b-21413a77a8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F37014F4A1F840A8EAC8C14892EC0C" ma:contentTypeVersion="21" ma:contentTypeDescription="Create a new document." ma:contentTypeScope="" ma:versionID="af06667ab26a5614bf8d644b940ac65e">
  <xsd:schema xmlns:xsd="http://www.w3.org/2001/XMLSchema" xmlns:xs="http://www.w3.org/2001/XMLSchema" xmlns:p="http://schemas.microsoft.com/office/2006/metadata/properties" xmlns:ns1="http://schemas.microsoft.com/sharepoint/v3" xmlns:ns2="5531395b-8f1c-4ca6-b39b-21413a77a86c" xmlns:ns3="afffb0ce-7460-4b36-831a-221544c8223e" targetNamespace="http://schemas.microsoft.com/office/2006/metadata/properties" ma:root="true" ma:fieldsID="e59551ac32a58047ed10e26e20d3c082" ns1:_="" ns2:_="" ns3:_="">
    <xsd:import namespace="http://schemas.microsoft.com/sharepoint/v3"/>
    <xsd:import namespace="5531395b-8f1c-4ca6-b39b-21413a77a86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1395b-8f1c-4ca6-b39b-21413a77a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D3E967-05B2-41BA-84BC-D29FE1E35468}">
  <ds:schemaRefs>
    <ds:schemaRef ds:uri="http://schemas.microsoft.com/sharepoint/v3/contenttype/forms"/>
  </ds:schemaRefs>
</ds:datastoreItem>
</file>

<file path=customXml/itemProps2.xml><?xml version="1.0" encoding="utf-8"?>
<ds:datastoreItem xmlns:ds="http://schemas.openxmlformats.org/officeDocument/2006/customXml" ds:itemID="{26D97DB8-969E-41EE-9AA6-059F82DBEC6A}">
  <ds:schemaRefs>
    <ds:schemaRef ds:uri="http://schemas.microsoft.com/office/2006/metadata/properties"/>
    <ds:schemaRef ds:uri="http://schemas.microsoft.com/office/infopath/2007/PartnerControls"/>
    <ds:schemaRef ds:uri="http://schemas.microsoft.com/sharepoint/v3"/>
    <ds:schemaRef ds:uri="afffb0ce-7460-4b36-831a-221544c8223e"/>
    <ds:schemaRef ds:uri="5531395b-8f1c-4ca6-b39b-21413a77a86c"/>
  </ds:schemaRefs>
</ds:datastoreItem>
</file>

<file path=customXml/itemProps3.xml><?xml version="1.0" encoding="utf-8"?>
<ds:datastoreItem xmlns:ds="http://schemas.openxmlformats.org/officeDocument/2006/customXml" ds:itemID="{C357F7F3-4BC0-4E40-889D-E7720AAA1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31395b-8f1c-4ca6-b39b-21413a77a86c"/>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Costs Summary (2)</vt:lpstr>
      <vt:lpstr>B.O.Q - Talk Rooms - BC Khi (2)</vt:lpstr>
      <vt:lpstr>Assumptions and Exclusions</vt:lpstr>
      <vt:lpstr>'B.O.Q - Talk Rooms - BC Khi (2)'!Print_Area</vt:lpstr>
      <vt:lpstr>'Costs Summary (2)'!Print_Area</vt:lpstr>
      <vt:lpstr>'B.O.Q - Talk Rooms - BC Khi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2025-12-09T05:38:08Z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0x0101004DF37014F4A1F840A8EAC8C14892EC0C</vt:lpwstr>
  </property>
  <property fmtid="{D5CDD505-2E9C-101B-9397-08002B2CF9AE}" pid="3" name="MediaServiceImageTags">
    <vt:lpwstr/>
  </property>
</Properties>
</file>